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E:\Academic Affairs Council\2022-2023\2022-11-09\For posting - once access is granted\"/>
    </mc:Choice>
  </mc:AlternateContent>
  <xr:revisionPtr revIDLastSave="0" documentId="13_ncr:1_{D4FF0AF4-635A-4EB0-97F6-CF571710A9F4}" xr6:coauthVersionLast="36" xr6:coauthVersionMax="36" xr10:uidLastSave="{00000000-0000-0000-0000-000000000000}"/>
  <bookViews>
    <workbookView xWindow="9384" yWindow="-12" windowWidth="9420" windowHeight="8196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Q16" i="2" l="1"/>
  <c r="P16" i="2"/>
  <c r="R15" i="2"/>
  <c r="S15" i="2" s="1"/>
  <c r="T15" i="2" s="1"/>
  <c r="V15" i="2" s="1"/>
  <c r="K15" i="2"/>
  <c r="L15" i="2" s="1"/>
  <c r="M15" i="2" s="1"/>
  <c r="D15" i="2"/>
  <c r="E15" i="2" s="1"/>
  <c r="F15" i="2" s="1"/>
  <c r="Q10" i="2"/>
  <c r="P10" i="2"/>
  <c r="R14" i="2"/>
  <c r="S14" i="2" s="1"/>
  <c r="T14" i="2" s="1"/>
  <c r="V14" i="2" s="1"/>
  <c r="K14" i="2"/>
  <c r="L14" i="2" s="1"/>
  <c r="M14" i="2" s="1"/>
  <c r="D14" i="2"/>
  <c r="E14" i="2" s="1"/>
  <c r="F14" i="2" s="1"/>
  <c r="R13" i="2"/>
  <c r="S13" i="2" s="1"/>
  <c r="T13" i="2" s="1"/>
  <c r="V13" i="2" s="1"/>
  <c r="K13" i="2"/>
  <c r="L13" i="2" s="1"/>
  <c r="M13" i="2" s="1"/>
  <c r="D13" i="2"/>
  <c r="E13" i="2" s="1"/>
  <c r="F13" i="2" s="1"/>
  <c r="R12" i="2"/>
  <c r="S12" i="2" s="1"/>
  <c r="T12" i="2" s="1"/>
  <c r="V12" i="2" s="1"/>
  <c r="K12" i="2"/>
  <c r="L12" i="2" s="1"/>
  <c r="M12" i="2" s="1"/>
  <c r="D12" i="2"/>
  <c r="E12" i="2" s="1"/>
  <c r="F12" i="2" s="1"/>
  <c r="P4" i="2"/>
  <c r="R16" i="2" l="1"/>
  <c r="S16" i="2" s="1"/>
  <c r="T16" i="2" s="1"/>
  <c r="V16" i="2" s="1"/>
  <c r="R9" i="2"/>
  <c r="S9" i="2" s="1"/>
  <c r="T9" i="2" s="1"/>
  <c r="V9" i="2" s="1"/>
  <c r="K9" i="2"/>
  <c r="L9" i="2" s="1"/>
  <c r="M9" i="2" s="1"/>
  <c r="D9" i="2"/>
  <c r="E9" i="2" s="1"/>
  <c r="F9" i="2" s="1"/>
  <c r="D4" i="1"/>
  <c r="E4" i="1" s="1"/>
  <c r="F4" i="1" s="1"/>
  <c r="K4" i="1"/>
  <c r="L4" i="1" s="1"/>
  <c r="M4" i="1" s="1"/>
  <c r="R4" i="1"/>
  <c r="S4" i="1" s="1"/>
  <c r="T4" i="1" s="1"/>
  <c r="V4" i="1" s="1"/>
  <c r="R8" i="2"/>
  <c r="S8" i="2" s="1"/>
  <c r="T8" i="2" s="1"/>
  <c r="V8" i="2" s="1"/>
  <c r="K8" i="2"/>
  <c r="L8" i="2" s="1"/>
  <c r="M8" i="2" s="1"/>
  <c r="D8" i="2"/>
  <c r="E8" i="2" s="1"/>
  <c r="F8" i="2" s="1"/>
  <c r="R7" i="2"/>
  <c r="S7" i="2" s="1"/>
  <c r="T7" i="2" s="1"/>
  <c r="V7" i="2" s="1"/>
  <c r="K7" i="2"/>
  <c r="L7" i="2" s="1"/>
  <c r="M7" i="2" s="1"/>
  <c r="D7" i="2"/>
  <c r="E7" i="2" s="1"/>
  <c r="F7" i="2" s="1"/>
  <c r="R6" i="2"/>
  <c r="S6" i="2" s="1"/>
  <c r="T6" i="2" s="1"/>
  <c r="V6" i="2" s="1"/>
  <c r="K6" i="2"/>
  <c r="L6" i="2" s="1"/>
  <c r="M6" i="2" s="1"/>
  <c r="D6" i="2"/>
  <c r="E6" i="2" s="1"/>
  <c r="F6" i="2" s="1"/>
  <c r="Q4" i="2"/>
  <c r="D2" i="2"/>
  <c r="E2" i="2" s="1"/>
  <c r="F2" i="2" s="1"/>
  <c r="K2" i="2"/>
  <c r="L2" i="2"/>
  <c r="M2" i="2" s="1"/>
  <c r="R2" i="2"/>
  <c r="S2" i="2" s="1"/>
  <c r="T2" i="2" s="1"/>
  <c r="V2" i="2" s="1"/>
  <c r="R3" i="2"/>
  <c r="S3" i="2" s="1"/>
  <c r="T3" i="2" s="1"/>
  <c r="V3" i="2" s="1"/>
  <c r="K3" i="2"/>
  <c r="L3" i="2" s="1"/>
  <c r="M3" i="2" s="1"/>
  <c r="D3" i="2"/>
  <c r="E3" i="2" s="1"/>
  <c r="F3" i="2" s="1"/>
  <c r="R4" i="2" l="1"/>
  <c r="S4" i="2" s="1"/>
  <c r="T4" i="2" s="1"/>
  <c r="V4" i="2" s="1"/>
  <c r="R62" i="1"/>
  <c r="S62" i="1" s="1"/>
  <c r="T62" i="1" s="1"/>
  <c r="V62" i="1" s="1"/>
  <c r="R16" i="1"/>
  <c r="S16" i="1" s="1"/>
  <c r="T16" i="1" s="1"/>
  <c r="V16" i="1" s="1"/>
  <c r="R52" i="1"/>
  <c r="S52" i="1" s="1"/>
  <c r="T52" i="1" s="1"/>
  <c r="V52" i="1" s="1"/>
  <c r="R36" i="1"/>
  <c r="S36" i="1" s="1"/>
  <c r="T36" i="1" s="1"/>
  <c r="V36" i="1" s="1"/>
  <c r="R54" i="1"/>
  <c r="S54" i="1" s="1"/>
  <c r="T54" i="1" s="1"/>
  <c r="V54" i="1" s="1"/>
  <c r="R41" i="1"/>
  <c r="S41" i="1" s="1"/>
  <c r="T41" i="1" s="1"/>
  <c r="V41" i="1" s="1"/>
  <c r="R12" i="1"/>
  <c r="S12" i="1" s="1"/>
  <c r="T12" i="1" s="1"/>
  <c r="V12" i="1" s="1"/>
  <c r="R23" i="1"/>
  <c r="S23" i="1" s="1"/>
  <c r="T23" i="1" s="1"/>
  <c r="V23" i="1" s="1"/>
  <c r="R38" i="1"/>
  <c r="S38" i="1" s="1"/>
  <c r="T38" i="1" s="1"/>
  <c r="V38" i="1" s="1"/>
  <c r="R7" i="1"/>
  <c r="S7" i="1" s="1"/>
  <c r="T7" i="1" s="1"/>
  <c r="V7" i="1" s="1"/>
  <c r="R29" i="1"/>
  <c r="S29" i="1" s="1"/>
  <c r="T29" i="1" s="1"/>
  <c r="V29" i="1" s="1"/>
  <c r="R22" i="1"/>
  <c r="S22" i="1" s="1"/>
  <c r="T22" i="1" s="1"/>
  <c r="V22" i="1" s="1"/>
  <c r="R34" i="1"/>
  <c r="S34" i="1" s="1"/>
  <c r="T34" i="1" s="1"/>
  <c r="V34" i="1" s="1"/>
  <c r="R13" i="1"/>
  <c r="S13" i="1" s="1"/>
  <c r="T13" i="1" s="1"/>
  <c r="V13" i="1" s="1"/>
  <c r="R67" i="1"/>
  <c r="S67" i="1" s="1"/>
  <c r="T67" i="1" s="1"/>
  <c r="V67" i="1" s="1"/>
  <c r="R61" i="1"/>
  <c r="S61" i="1" s="1"/>
  <c r="T61" i="1" s="1"/>
  <c r="V61" i="1" s="1"/>
  <c r="R42" i="1"/>
  <c r="S42" i="1" s="1"/>
  <c r="T42" i="1" s="1"/>
  <c r="V42" i="1" s="1"/>
  <c r="R58" i="1"/>
  <c r="S58" i="1" s="1"/>
  <c r="T58" i="1" s="1"/>
  <c r="V58" i="1" s="1"/>
  <c r="R51" i="1"/>
  <c r="S51" i="1" s="1"/>
  <c r="T51" i="1" s="1"/>
  <c r="V51" i="1" s="1"/>
  <c r="R31" i="1"/>
  <c r="S31" i="1" s="1"/>
  <c r="T31" i="1" s="1"/>
  <c r="V31" i="1" s="1"/>
  <c r="R49" i="1"/>
  <c r="S49" i="1" s="1"/>
  <c r="T49" i="1" s="1"/>
  <c r="V49" i="1" s="1"/>
  <c r="R56" i="1"/>
  <c r="S56" i="1" s="1"/>
  <c r="T56" i="1" s="1"/>
  <c r="V56" i="1" s="1"/>
  <c r="R15" i="1"/>
  <c r="S15" i="1" s="1"/>
  <c r="T15" i="1" s="1"/>
  <c r="V15" i="1" s="1"/>
  <c r="R59" i="1"/>
  <c r="S59" i="1" s="1"/>
  <c r="T59" i="1" s="1"/>
  <c r="V59" i="1" s="1"/>
  <c r="R32" i="1"/>
  <c r="S32" i="1" s="1"/>
  <c r="T32" i="1" s="1"/>
  <c r="V32" i="1" s="1"/>
  <c r="R40" i="1"/>
  <c r="S40" i="1" s="1"/>
  <c r="T40" i="1" s="1"/>
  <c r="V40" i="1" s="1"/>
  <c r="R21" i="1"/>
  <c r="S21" i="1" s="1"/>
  <c r="T21" i="1" s="1"/>
  <c r="V21" i="1" s="1"/>
  <c r="R18" i="1"/>
  <c r="S18" i="1" s="1"/>
  <c r="T18" i="1" s="1"/>
  <c r="V18" i="1" s="1"/>
  <c r="R26" i="1"/>
  <c r="S26" i="1" s="1"/>
  <c r="T26" i="1" s="1"/>
  <c r="V26" i="1" s="1"/>
  <c r="R8" i="1"/>
  <c r="S8" i="1" s="1"/>
  <c r="T8" i="1" s="1"/>
  <c r="V8" i="1" s="1"/>
  <c r="R43" i="1"/>
  <c r="S43" i="1" s="1"/>
  <c r="T43" i="1" s="1"/>
  <c r="V43" i="1" s="1"/>
  <c r="R44" i="1"/>
  <c r="S44" i="1" s="1"/>
  <c r="T44" i="1" s="1"/>
  <c r="V44" i="1" s="1"/>
  <c r="R45" i="1"/>
  <c r="S45" i="1" s="1"/>
  <c r="T45" i="1" s="1"/>
  <c r="V45" i="1" s="1"/>
  <c r="R46" i="1"/>
  <c r="S46" i="1" s="1"/>
  <c r="T46" i="1" s="1"/>
  <c r="V46" i="1" s="1"/>
  <c r="R47" i="1"/>
  <c r="S47" i="1" s="1"/>
  <c r="T47" i="1" s="1"/>
  <c r="V47" i="1" s="1"/>
  <c r="R37" i="1"/>
  <c r="S37" i="1" s="1"/>
  <c r="T37" i="1" s="1"/>
  <c r="V37" i="1" s="1"/>
  <c r="R63" i="1"/>
  <c r="S63" i="1" s="1"/>
  <c r="T63" i="1" s="1"/>
  <c r="V63" i="1" s="1"/>
  <c r="R57" i="1"/>
  <c r="S57" i="1" s="1"/>
  <c r="T57" i="1" s="1"/>
  <c r="V57" i="1" s="1"/>
  <c r="R65" i="1"/>
  <c r="S65" i="1" s="1"/>
  <c r="T65" i="1" s="1"/>
  <c r="V65" i="1" s="1"/>
  <c r="R28" i="1"/>
  <c r="S28" i="1" s="1"/>
  <c r="T28" i="1" s="1"/>
  <c r="V28" i="1" s="1"/>
  <c r="R11" i="1"/>
  <c r="S11" i="1" s="1"/>
  <c r="T11" i="1" s="1"/>
  <c r="V11" i="1" s="1"/>
  <c r="R64" i="1"/>
  <c r="S64" i="1" s="1"/>
  <c r="T64" i="1" s="1"/>
  <c r="V64" i="1" s="1"/>
  <c r="R24" i="1"/>
  <c r="S24" i="1" s="1"/>
  <c r="T24" i="1" s="1"/>
  <c r="V24" i="1" s="1"/>
  <c r="R48" i="1"/>
  <c r="S48" i="1" s="1"/>
  <c r="T48" i="1" s="1"/>
  <c r="V48" i="1" s="1"/>
  <c r="R66" i="1"/>
  <c r="S66" i="1" s="1"/>
  <c r="T66" i="1" s="1"/>
  <c r="V66" i="1" s="1"/>
  <c r="R55" i="1"/>
  <c r="S55" i="1" s="1"/>
  <c r="T55" i="1" s="1"/>
  <c r="V55" i="1" s="1"/>
  <c r="R5" i="1"/>
  <c r="S5" i="1" s="1"/>
  <c r="T5" i="1" s="1"/>
  <c r="V5" i="1" s="1"/>
  <c r="R19" i="1"/>
  <c r="S19" i="1" s="1"/>
  <c r="T19" i="1" s="1"/>
  <c r="V19" i="1" s="1"/>
  <c r="R53" i="1"/>
  <c r="S53" i="1" s="1"/>
  <c r="T53" i="1" s="1"/>
  <c r="V53" i="1" s="1"/>
  <c r="R17" i="1"/>
  <c r="S17" i="1" s="1"/>
  <c r="T17" i="1" s="1"/>
  <c r="V17" i="1" s="1"/>
  <c r="R30" i="1"/>
  <c r="S30" i="1" s="1"/>
  <c r="T30" i="1" s="1"/>
  <c r="V30" i="1" s="1"/>
  <c r="R20" i="1"/>
  <c r="S20" i="1" s="1"/>
  <c r="T20" i="1" s="1"/>
  <c r="V20" i="1" s="1"/>
  <c r="R14" i="1"/>
  <c r="S14" i="1" s="1"/>
  <c r="T14" i="1" s="1"/>
  <c r="V14" i="1" s="1"/>
  <c r="R39" i="1"/>
  <c r="S39" i="1" s="1"/>
  <c r="T39" i="1" s="1"/>
  <c r="V39" i="1" s="1"/>
  <c r="R33" i="1"/>
  <c r="S33" i="1" s="1"/>
  <c r="T33" i="1" s="1"/>
  <c r="V33" i="1" s="1"/>
  <c r="R25" i="1"/>
  <c r="S25" i="1" s="1"/>
  <c r="T25" i="1" s="1"/>
  <c r="V25" i="1" s="1"/>
  <c r="R9" i="1"/>
  <c r="S9" i="1" s="1"/>
  <c r="T9" i="1" s="1"/>
  <c r="V9" i="1" s="1"/>
  <c r="R10" i="1"/>
  <c r="S10" i="1" s="1"/>
  <c r="T10" i="1" s="1"/>
  <c r="V10" i="1" s="1"/>
  <c r="R35" i="1"/>
  <c r="S35" i="1" s="1"/>
  <c r="T35" i="1" s="1"/>
  <c r="V35" i="1" s="1"/>
  <c r="R27" i="1"/>
  <c r="S27" i="1" s="1"/>
  <c r="T27" i="1" s="1"/>
  <c r="V27" i="1" s="1"/>
  <c r="K62" i="1"/>
  <c r="L62" i="1" s="1"/>
  <c r="M62" i="1" s="1"/>
  <c r="K16" i="1"/>
  <c r="L16" i="1" s="1"/>
  <c r="M16" i="1" s="1"/>
  <c r="K52" i="1"/>
  <c r="L52" i="1" s="1"/>
  <c r="M52" i="1" s="1"/>
  <c r="K36" i="1"/>
  <c r="L36" i="1" s="1"/>
  <c r="M36" i="1" s="1"/>
  <c r="K54" i="1"/>
  <c r="L54" i="1" s="1"/>
  <c r="M54" i="1" s="1"/>
  <c r="K41" i="1"/>
  <c r="L41" i="1" s="1"/>
  <c r="M41" i="1" s="1"/>
  <c r="K12" i="1"/>
  <c r="L12" i="1" s="1"/>
  <c r="M12" i="1" s="1"/>
  <c r="K23" i="1"/>
  <c r="L23" i="1" s="1"/>
  <c r="M23" i="1" s="1"/>
  <c r="K38" i="1"/>
  <c r="L38" i="1" s="1"/>
  <c r="M38" i="1" s="1"/>
  <c r="K7" i="1"/>
  <c r="L7" i="1" s="1"/>
  <c r="M7" i="1" s="1"/>
  <c r="K29" i="1"/>
  <c r="L29" i="1" s="1"/>
  <c r="M29" i="1" s="1"/>
  <c r="K22" i="1"/>
  <c r="L22" i="1" s="1"/>
  <c r="M22" i="1" s="1"/>
  <c r="K34" i="1"/>
  <c r="L34" i="1" s="1"/>
  <c r="M34" i="1" s="1"/>
  <c r="K13" i="1"/>
  <c r="L13" i="1" s="1"/>
  <c r="M13" i="1" s="1"/>
  <c r="K67" i="1"/>
  <c r="L67" i="1" s="1"/>
  <c r="M67" i="1" s="1"/>
  <c r="K61" i="1"/>
  <c r="L61" i="1" s="1"/>
  <c r="M61" i="1" s="1"/>
  <c r="K42" i="1"/>
  <c r="L42" i="1" s="1"/>
  <c r="M42" i="1" s="1"/>
  <c r="K58" i="1"/>
  <c r="L58" i="1" s="1"/>
  <c r="M58" i="1" s="1"/>
  <c r="K51" i="1"/>
  <c r="L51" i="1" s="1"/>
  <c r="M51" i="1" s="1"/>
  <c r="K31" i="1"/>
  <c r="L31" i="1" s="1"/>
  <c r="M31" i="1" s="1"/>
  <c r="K49" i="1"/>
  <c r="L49" i="1" s="1"/>
  <c r="M49" i="1" s="1"/>
  <c r="K56" i="1"/>
  <c r="L56" i="1" s="1"/>
  <c r="M56" i="1" s="1"/>
  <c r="K15" i="1"/>
  <c r="L15" i="1" s="1"/>
  <c r="M15" i="1" s="1"/>
  <c r="K59" i="1"/>
  <c r="L59" i="1" s="1"/>
  <c r="M59" i="1" s="1"/>
  <c r="K32" i="1"/>
  <c r="L32" i="1" s="1"/>
  <c r="M32" i="1" s="1"/>
  <c r="K40" i="1"/>
  <c r="L40" i="1" s="1"/>
  <c r="M40" i="1" s="1"/>
  <c r="K21" i="1"/>
  <c r="L21" i="1" s="1"/>
  <c r="M21" i="1" s="1"/>
  <c r="K18" i="1"/>
  <c r="L18" i="1" s="1"/>
  <c r="M18" i="1" s="1"/>
  <c r="K26" i="1"/>
  <c r="L26" i="1" s="1"/>
  <c r="M26" i="1" s="1"/>
  <c r="K8" i="1"/>
  <c r="L8" i="1" s="1"/>
  <c r="M8" i="1" s="1"/>
  <c r="K43" i="1"/>
  <c r="L43" i="1" s="1"/>
  <c r="M43" i="1" s="1"/>
  <c r="K44" i="1"/>
  <c r="L44" i="1" s="1"/>
  <c r="M44" i="1" s="1"/>
  <c r="K45" i="1"/>
  <c r="L45" i="1" s="1"/>
  <c r="M45" i="1" s="1"/>
  <c r="K46" i="1"/>
  <c r="L46" i="1" s="1"/>
  <c r="M46" i="1" s="1"/>
  <c r="K47" i="1"/>
  <c r="L47" i="1" s="1"/>
  <c r="M47" i="1" s="1"/>
  <c r="K37" i="1"/>
  <c r="L37" i="1" s="1"/>
  <c r="M37" i="1" s="1"/>
  <c r="K63" i="1"/>
  <c r="L63" i="1" s="1"/>
  <c r="M63" i="1" s="1"/>
  <c r="K57" i="1"/>
  <c r="L57" i="1" s="1"/>
  <c r="M57" i="1" s="1"/>
  <c r="K65" i="1"/>
  <c r="L65" i="1" s="1"/>
  <c r="M65" i="1" s="1"/>
  <c r="K28" i="1"/>
  <c r="L28" i="1" s="1"/>
  <c r="M28" i="1" s="1"/>
  <c r="K11" i="1"/>
  <c r="L11" i="1" s="1"/>
  <c r="M11" i="1" s="1"/>
  <c r="K64" i="1"/>
  <c r="L64" i="1" s="1"/>
  <c r="M64" i="1" s="1"/>
  <c r="K24" i="1"/>
  <c r="L24" i="1" s="1"/>
  <c r="M24" i="1" s="1"/>
  <c r="K48" i="1"/>
  <c r="L48" i="1" s="1"/>
  <c r="M48" i="1" s="1"/>
  <c r="K66" i="1"/>
  <c r="L66" i="1" s="1"/>
  <c r="M66" i="1" s="1"/>
  <c r="K55" i="1"/>
  <c r="L55" i="1" s="1"/>
  <c r="M55" i="1" s="1"/>
  <c r="K5" i="1"/>
  <c r="L5" i="1" s="1"/>
  <c r="M5" i="1" s="1"/>
  <c r="K19" i="1"/>
  <c r="L19" i="1" s="1"/>
  <c r="M19" i="1" s="1"/>
  <c r="K53" i="1"/>
  <c r="L53" i="1" s="1"/>
  <c r="M53" i="1" s="1"/>
  <c r="K17" i="1"/>
  <c r="L17" i="1" s="1"/>
  <c r="M17" i="1" s="1"/>
  <c r="K30" i="1"/>
  <c r="L30" i="1" s="1"/>
  <c r="M30" i="1" s="1"/>
  <c r="K20" i="1"/>
  <c r="L20" i="1" s="1"/>
  <c r="M20" i="1" s="1"/>
  <c r="K14" i="1"/>
  <c r="L14" i="1" s="1"/>
  <c r="M14" i="1" s="1"/>
  <c r="K39" i="1"/>
  <c r="L39" i="1" s="1"/>
  <c r="M39" i="1" s="1"/>
  <c r="K33" i="1"/>
  <c r="L33" i="1" s="1"/>
  <c r="M33" i="1" s="1"/>
  <c r="K25" i="1"/>
  <c r="L25" i="1" s="1"/>
  <c r="M25" i="1" s="1"/>
  <c r="K9" i="1"/>
  <c r="L9" i="1" s="1"/>
  <c r="M9" i="1" s="1"/>
  <c r="K10" i="1"/>
  <c r="L10" i="1" s="1"/>
  <c r="M10" i="1" s="1"/>
  <c r="K35" i="1"/>
  <c r="L35" i="1" s="1"/>
  <c r="M35" i="1" s="1"/>
  <c r="K27" i="1"/>
  <c r="L27" i="1" s="1"/>
  <c r="M27" i="1" s="1"/>
  <c r="D62" i="1"/>
  <c r="E62" i="1" s="1"/>
  <c r="F62" i="1" s="1"/>
  <c r="D16" i="1"/>
  <c r="E16" i="1" s="1"/>
  <c r="F16" i="1" s="1"/>
  <c r="D52" i="1"/>
  <c r="E52" i="1" s="1"/>
  <c r="F52" i="1" s="1"/>
  <c r="D36" i="1"/>
  <c r="E36" i="1" s="1"/>
  <c r="F36" i="1" s="1"/>
  <c r="D54" i="1"/>
  <c r="E54" i="1" s="1"/>
  <c r="F54" i="1" s="1"/>
  <c r="D41" i="1"/>
  <c r="E41" i="1" s="1"/>
  <c r="F41" i="1" s="1"/>
  <c r="D12" i="1"/>
  <c r="E12" i="1" s="1"/>
  <c r="F12" i="1" s="1"/>
  <c r="D23" i="1"/>
  <c r="E23" i="1" s="1"/>
  <c r="F23" i="1" s="1"/>
  <c r="D38" i="1"/>
  <c r="E38" i="1" s="1"/>
  <c r="F38" i="1" s="1"/>
  <c r="D7" i="1"/>
  <c r="E7" i="1" s="1"/>
  <c r="F7" i="1" s="1"/>
  <c r="D29" i="1"/>
  <c r="E29" i="1" s="1"/>
  <c r="F29" i="1" s="1"/>
  <c r="D22" i="1"/>
  <c r="E22" i="1" s="1"/>
  <c r="F22" i="1" s="1"/>
  <c r="D34" i="1"/>
  <c r="E34" i="1" s="1"/>
  <c r="F34" i="1" s="1"/>
  <c r="D13" i="1"/>
  <c r="E13" i="1" s="1"/>
  <c r="F13" i="1" s="1"/>
  <c r="D67" i="1"/>
  <c r="E67" i="1" s="1"/>
  <c r="F67" i="1" s="1"/>
  <c r="D61" i="1"/>
  <c r="E61" i="1" s="1"/>
  <c r="F61" i="1" s="1"/>
  <c r="D42" i="1"/>
  <c r="E42" i="1" s="1"/>
  <c r="F42" i="1" s="1"/>
  <c r="D58" i="1"/>
  <c r="E58" i="1" s="1"/>
  <c r="F58" i="1" s="1"/>
  <c r="D51" i="1"/>
  <c r="E51" i="1" s="1"/>
  <c r="F51" i="1" s="1"/>
  <c r="D31" i="1"/>
  <c r="E31" i="1" s="1"/>
  <c r="F31" i="1" s="1"/>
  <c r="D49" i="1"/>
  <c r="E49" i="1" s="1"/>
  <c r="F49" i="1" s="1"/>
  <c r="D56" i="1"/>
  <c r="E56" i="1" s="1"/>
  <c r="F56" i="1" s="1"/>
  <c r="D15" i="1"/>
  <c r="E15" i="1" s="1"/>
  <c r="F15" i="1" s="1"/>
  <c r="D59" i="1"/>
  <c r="E59" i="1" s="1"/>
  <c r="F59" i="1" s="1"/>
  <c r="D32" i="1"/>
  <c r="E32" i="1" s="1"/>
  <c r="F32" i="1" s="1"/>
  <c r="D40" i="1"/>
  <c r="E40" i="1" s="1"/>
  <c r="F40" i="1" s="1"/>
  <c r="D21" i="1"/>
  <c r="E21" i="1" s="1"/>
  <c r="F21" i="1" s="1"/>
  <c r="D18" i="1"/>
  <c r="E18" i="1" s="1"/>
  <c r="F18" i="1" s="1"/>
  <c r="D26" i="1"/>
  <c r="E26" i="1" s="1"/>
  <c r="F26" i="1" s="1"/>
  <c r="D8" i="1"/>
  <c r="E8" i="1" s="1"/>
  <c r="F8" i="1" s="1"/>
  <c r="D43" i="1"/>
  <c r="E43" i="1" s="1"/>
  <c r="F43" i="1" s="1"/>
  <c r="D44" i="1"/>
  <c r="E44" i="1" s="1"/>
  <c r="F44" i="1" s="1"/>
  <c r="D45" i="1"/>
  <c r="E45" i="1" s="1"/>
  <c r="F45" i="1" s="1"/>
  <c r="D46" i="1"/>
  <c r="E46" i="1" s="1"/>
  <c r="F46" i="1" s="1"/>
  <c r="D47" i="1"/>
  <c r="E47" i="1" s="1"/>
  <c r="F47" i="1" s="1"/>
  <c r="D37" i="1"/>
  <c r="E37" i="1" s="1"/>
  <c r="F37" i="1" s="1"/>
  <c r="D63" i="1"/>
  <c r="E63" i="1" s="1"/>
  <c r="F63" i="1" s="1"/>
  <c r="D57" i="1"/>
  <c r="E57" i="1" s="1"/>
  <c r="F57" i="1" s="1"/>
  <c r="D65" i="1"/>
  <c r="E65" i="1" s="1"/>
  <c r="F65" i="1" s="1"/>
  <c r="D28" i="1"/>
  <c r="E28" i="1" s="1"/>
  <c r="F28" i="1" s="1"/>
  <c r="D11" i="1"/>
  <c r="E11" i="1" s="1"/>
  <c r="F11" i="1" s="1"/>
  <c r="D64" i="1"/>
  <c r="E64" i="1" s="1"/>
  <c r="F64" i="1" s="1"/>
  <c r="D24" i="1"/>
  <c r="E24" i="1" s="1"/>
  <c r="F24" i="1" s="1"/>
  <c r="D48" i="1"/>
  <c r="E48" i="1" s="1"/>
  <c r="F48" i="1" s="1"/>
  <c r="D66" i="1"/>
  <c r="E66" i="1" s="1"/>
  <c r="F66" i="1" s="1"/>
  <c r="D55" i="1"/>
  <c r="E55" i="1" s="1"/>
  <c r="F55" i="1" s="1"/>
  <c r="D5" i="1"/>
  <c r="E5" i="1" s="1"/>
  <c r="F5" i="1" s="1"/>
  <c r="D19" i="1"/>
  <c r="E19" i="1" s="1"/>
  <c r="F19" i="1" s="1"/>
  <c r="D53" i="1"/>
  <c r="E53" i="1" s="1"/>
  <c r="F53" i="1" s="1"/>
  <c r="D17" i="1"/>
  <c r="E17" i="1" s="1"/>
  <c r="F17" i="1" s="1"/>
  <c r="D30" i="1"/>
  <c r="E30" i="1" s="1"/>
  <c r="F30" i="1" s="1"/>
  <c r="D20" i="1"/>
  <c r="E20" i="1" s="1"/>
  <c r="F20" i="1" s="1"/>
  <c r="D14" i="1"/>
  <c r="E14" i="1" s="1"/>
  <c r="F14" i="1" s="1"/>
  <c r="D39" i="1"/>
  <c r="E39" i="1" s="1"/>
  <c r="F39" i="1" s="1"/>
  <c r="D33" i="1"/>
  <c r="E33" i="1" s="1"/>
  <c r="F33" i="1" s="1"/>
  <c r="D25" i="1"/>
  <c r="E25" i="1" s="1"/>
  <c r="F25" i="1" s="1"/>
  <c r="D9" i="1"/>
  <c r="E9" i="1" s="1"/>
  <c r="F9" i="1" s="1"/>
  <c r="D10" i="1"/>
  <c r="E10" i="1" s="1"/>
  <c r="F10" i="1" s="1"/>
  <c r="D35" i="1"/>
  <c r="E35" i="1" s="1"/>
  <c r="F35" i="1" s="1"/>
  <c r="D27" i="1"/>
  <c r="E27" i="1" s="1"/>
  <c r="F27" i="1" s="1"/>
  <c r="R10" i="2"/>
  <c r="S10" i="2" s="1"/>
  <c r="T10" i="2" s="1"/>
  <c r="V10" i="2" s="1"/>
</calcChain>
</file>

<file path=xl/sharedStrings.xml><?xml version="1.0" encoding="utf-8"?>
<sst xmlns="http://schemas.openxmlformats.org/spreadsheetml/2006/main" count="144" uniqueCount="91">
  <si>
    <t>2019-20</t>
  </si>
  <si>
    <t>2020-21</t>
  </si>
  <si>
    <t>2021-22</t>
  </si>
  <si>
    <t>2019FA</t>
  </si>
  <si>
    <t>2020SP</t>
  </si>
  <si>
    <t>2020FA</t>
  </si>
  <si>
    <t>2021SP</t>
  </si>
  <si>
    <t>2021FA</t>
  </si>
  <si>
    <t>2022SP</t>
  </si>
  <si>
    <t>FTEF</t>
  </si>
  <si>
    <t>AAT</t>
  </si>
  <si>
    <t>ABT</t>
  </si>
  <si>
    <t>ADJ</t>
  </si>
  <si>
    <t>ADT</t>
  </si>
  <si>
    <t>ANT</t>
  </si>
  <si>
    <t>AOD</t>
  </si>
  <si>
    <t>APP</t>
  </si>
  <si>
    <t>ART</t>
  </si>
  <si>
    <t>ASL</t>
  </si>
  <si>
    <t>AST</t>
  </si>
  <si>
    <t>BIO</t>
  </si>
  <si>
    <t>BUS</t>
  </si>
  <si>
    <t>CHM</t>
  </si>
  <si>
    <t>CMA</t>
  </si>
  <si>
    <t>COM</t>
  </si>
  <si>
    <t>COU</t>
  </si>
  <si>
    <t>CSS</t>
  </si>
  <si>
    <t>CWE</t>
  </si>
  <si>
    <t>ECE</t>
  </si>
  <si>
    <t>ECO</t>
  </si>
  <si>
    <t>EDU</t>
  </si>
  <si>
    <t>EGN</t>
  </si>
  <si>
    <t>EMT</t>
  </si>
  <si>
    <t>ENG</t>
  </si>
  <si>
    <t>ESL</t>
  </si>
  <si>
    <t>ETH</t>
  </si>
  <si>
    <t>GEG</t>
  </si>
  <si>
    <t>GEL</t>
  </si>
  <si>
    <t>HED</t>
  </si>
  <si>
    <t>HES</t>
  </si>
  <si>
    <t>HIS</t>
  </si>
  <si>
    <t>HSE</t>
  </si>
  <si>
    <t>IDS</t>
  </si>
  <si>
    <t>INS</t>
  </si>
  <si>
    <t>JAJ</t>
  </si>
  <si>
    <t>JFS</t>
  </si>
  <si>
    <t>LAW</t>
  </si>
  <si>
    <t>LIB</t>
  </si>
  <si>
    <t>LSK</t>
  </si>
  <si>
    <t>MAT</t>
  </si>
  <si>
    <t>MFGT</t>
  </si>
  <si>
    <t>MUS</t>
  </si>
  <si>
    <t>NRN</t>
  </si>
  <si>
    <t>NUTR</t>
  </si>
  <si>
    <t>NVN</t>
  </si>
  <si>
    <t>OCN</t>
  </si>
  <si>
    <t>PEAC</t>
  </si>
  <si>
    <t>PEAD</t>
  </si>
  <si>
    <t>PEIN</t>
  </si>
  <si>
    <t>PETH</t>
  </si>
  <si>
    <t>PHL</t>
  </si>
  <si>
    <t>PHO</t>
  </si>
  <si>
    <t>PHY</t>
  </si>
  <si>
    <t>POL</t>
  </si>
  <si>
    <t>PSY</t>
  </si>
  <si>
    <t>RCP</t>
  </si>
  <si>
    <t>SJS</t>
  </si>
  <si>
    <t>SOC</t>
  </si>
  <si>
    <t>SPA</t>
  </si>
  <si>
    <t>TAC</t>
  </si>
  <si>
    <t>WLD</t>
  </si>
  <si>
    <t>Total</t>
  </si>
  <si>
    <t>60% target</t>
  </si>
  <si>
    <t>Subject</t>
  </si>
  <si>
    <t>Current FT</t>
  </si>
  <si>
    <t>60% neeed</t>
  </si>
  <si>
    <t>60% need</t>
  </si>
  <si>
    <t>Avg. per yr</t>
  </si>
  <si>
    <t>ART/PHO</t>
  </si>
  <si>
    <t>Nursing (inc. HES, NUTR)</t>
  </si>
  <si>
    <t>*see combined under Nursing</t>
  </si>
  <si>
    <t>*see combined under PE</t>
  </si>
  <si>
    <t>*artificially inflated by Western Stage</t>
  </si>
  <si>
    <t>*see combined under ART/PHO</t>
  </si>
  <si>
    <t>PE (all inc. HED, not PEAD)</t>
  </si>
  <si>
    <t>Tier 1</t>
  </si>
  <si>
    <t>Eth, Art/Pho, Baseball, Bio</t>
  </si>
  <si>
    <t>Tier 2</t>
  </si>
  <si>
    <t>His, Spa, CSS, Lib</t>
  </si>
  <si>
    <t>Tier 3</t>
  </si>
  <si>
    <t>Mus, Com, Psy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</si>
</sst>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4" fontId="0" fillId="0" borderId="0" xfId="0" applyNumberFormat="1"/>
    <xf numFmtId="0" fontId="0" fillId="0" borderId="0" xfId="0" applyNumberFormat="1" applyFill="1"/>
    <xf numFmtId="4" fontId="0" fillId="2" borderId="0" xfId="0" applyNumberFormat="1" applyFill="1"/>
    <xf numFmtId="0" fontId="1" fillId="0" borderId="0" xfId="0" applyNumberFormat="1" applyFont="1" applyFill="1"/>
    <xf numFmtId="0" fontId="1" fillId="0" borderId="0" xfId="0" applyNumberFormat="1" applyFont="1"/>
    <xf numFmtId="9" fontId="1" fillId="2" borderId="0" xfId="0" applyNumberFormat="1" applyFont="1" applyFill="1"/>
    <xf numFmtId="4" fontId="0" fillId="0" borderId="0" xfId="0" applyNumberFormat="1" applyFill="1"/>
    <xf numFmtId="9" fontId="1" fillId="3" borderId="0" xfId="0" applyNumberFormat="1" applyFont="1" applyFill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17"/>
  <sheetViews>
    <sheetView tabSelected="1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X1" sqref="X1"/>
    </sheetView>
  </sheetViews>
  <sheetFormatPr defaultRowHeight="15.6" x14ac:dyDescent="0.3"/>
  <cols>
    <col min="1" max="1" width="9" style="2"/>
    <col min="5" max="5" width="11.8984375" style="2" bestFit="1" customWidth="1"/>
    <col min="6" max="8" width="11.8984375" style="2" customWidth="1"/>
    <col min="12" max="12" width="11.8984375" style="2" bestFit="1" customWidth="1"/>
    <col min="13" max="15" width="11.8984375" style="2" customWidth="1"/>
    <col min="19" max="19" width="11.8984375" style="2" bestFit="1" customWidth="1"/>
    <col min="20" max="22" width="11.8984375" style="2" customWidth="1"/>
  </cols>
  <sheetData>
    <row r="1" spans="1:25" x14ac:dyDescent="0.3">
      <c r="B1" t="s">
        <v>0</v>
      </c>
      <c r="C1" t="s">
        <v>0</v>
      </c>
      <c r="I1" t="s">
        <v>1</v>
      </c>
      <c r="J1" t="s">
        <v>1</v>
      </c>
      <c r="P1" t="s">
        <v>2</v>
      </c>
      <c r="Q1" t="s">
        <v>2</v>
      </c>
      <c r="W1" t="s">
        <v>85</v>
      </c>
      <c r="X1" t="s">
        <v>86</v>
      </c>
    </row>
    <row r="2" spans="1:25" x14ac:dyDescent="0.3">
      <c r="B2" t="s">
        <v>3</v>
      </c>
      <c r="C2" t="s">
        <v>4</v>
      </c>
      <c r="I2" t="s">
        <v>5</v>
      </c>
      <c r="J2" t="s">
        <v>6</v>
      </c>
      <c r="P2" t="s">
        <v>7</v>
      </c>
      <c r="Q2" t="s">
        <v>8</v>
      </c>
      <c r="W2" t="s">
        <v>87</v>
      </c>
      <c r="X2" t="s">
        <v>88</v>
      </c>
    </row>
    <row r="3" spans="1:25" s="5" customFormat="1" x14ac:dyDescent="0.3">
      <c r="A3" s="4" t="s">
        <v>73</v>
      </c>
      <c r="B3" s="5" t="s">
        <v>9</v>
      </c>
      <c r="C3" s="5" t="s">
        <v>9</v>
      </c>
      <c r="D3" s="5" t="s">
        <v>71</v>
      </c>
      <c r="E3" s="4" t="s">
        <v>77</v>
      </c>
      <c r="F3" s="6" t="s">
        <v>72</v>
      </c>
      <c r="G3" s="6" t="s">
        <v>74</v>
      </c>
      <c r="H3" s="8" t="s">
        <v>76</v>
      </c>
      <c r="I3" s="5" t="s">
        <v>9</v>
      </c>
      <c r="J3" s="5" t="s">
        <v>9</v>
      </c>
      <c r="K3" s="5" t="s">
        <v>71</v>
      </c>
      <c r="L3" s="4" t="s">
        <v>77</v>
      </c>
      <c r="M3" s="6" t="s">
        <v>72</v>
      </c>
      <c r="N3" s="6" t="s">
        <v>74</v>
      </c>
      <c r="O3" s="8" t="s">
        <v>76</v>
      </c>
      <c r="P3" s="5" t="s">
        <v>9</v>
      </c>
      <c r="Q3" s="5" t="s">
        <v>9</v>
      </c>
      <c r="R3" s="5" t="s">
        <v>71</v>
      </c>
      <c r="S3" s="4" t="s">
        <v>77</v>
      </c>
      <c r="T3" s="6" t="s">
        <v>72</v>
      </c>
      <c r="U3" s="6" t="s">
        <v>74</v>
      </c>
      <c r="V3" s="8" t="s">
        <v>75</v>
      </c>
      <c r="W3" s="5" t="s">
        <v>89</v>
      </c>
      <c r="X3" t="s">
        <v>90</v>
      </c>
      <c r="Y3"/>
    </row>
    <row r="4" spans="1:25" x14ac:dyDescent="0.3">
      <c r="A4" s="2" t="s">
        <v>54</v>
      </c>
      <c r="B4" s="1">
        <v>4.0114999999999998</v>
      </c>
      <c r="C4" s="1">
        <v>5.2956000000000003</v>
      </c>
      <c r="D4" s="1">
        <f>B4+C4</f>
        <v>9.3071000000000002</v>
      </c>
      <c r="E4" s="7">
        <f>D4/2</f>
        <v>4.6535500000000001</v>
      </c>
      <c r="F4" s="3">
        <f>E4*0.6</f>
        <v>2.7921299999999998</v>
      </c>
      <c r="G4" s="3"/>
      <c r="H4" s="9"/>
      <c r="I4" s="1">
        <v>4.0335999999999999</v>
      </c>
      <c r="J4" s="1">
        <v>6.4652000000000003</v>
      </c>
      <c r="K4" s="1">
        <f>I4+J4</f>
        <v>10.498799999999999</v>
      </c>
      <c r="L4" s="7">
        <f>K4/2</f>
        <v>5.2493999999999996</v>
      </c>
      <c r="M4" s="3">
        <f>L4*0.6</f>
        <v>3.1496399999999998</v>
      </c>
      <c r="N4" s="3"/>
      <c r="O4" s="9"/>
      <c r="P4" s="1">
        <v>4.1001000000000003</v>
      </c>
      <c r="Q4" s="1">
        <v>6.1943999999999999</v>
      </c>
      <c r="R4" s="1">
        <f>P4+Q4</f>
        <v>10.294499999999999</v>
      </c>
      <c r="S4" s="7">
        <f>R4/2</f>
        <v>5.1472499999999997</v>
      </c>
      <c r="T4" s="3">
        <f>S4*0.6</f>
        <v>3.0883499999999997</v>
      </c>
      <c r="U4" s="3"/>
      <c r="V4" s="9">
        <f>T4-U4</f>
        <v>3.0883499999999997</v>
      </c>
      <c r="W4" t="s">
        <v>80</v>
      </c>
    </row>
    <row r="5" spans="1:25" x14ac:dyDescent="0.3">
      <c r="A5" s="2" t="s">
        <v>58</v>
      </c>
      <c r="B5" s="1">
        <v>4.95</v>
      </c>
      <c r="C5" s="1">
        <v>4.1332000000000004</v>
      </c>
      <c r="D5" s="1">
        <f>B5+C5</f>
        <v>9.0832000000000015</v>
      </c>
      <c r="E5" s="7">
        <f>D5/2</f>
        <v>4.5416000000000007</v>
      </c>
      <c r="F5" s="3">
        <f>E5*0.6</f>
        <v>2.7249600000000003</v>
      </c>
      <c r="G5" s="3"/>
      <c r="H5" s="9"/>
      <c r="I5" s="1">
        <v>5</v>
      </c>
      <c r="J5" s="1">
        <v>5.7666000000000004</v>
      </c>
      <c r="K5" s="1">
        <f>I5+J5</f>
        <v>10.7666</v>
      </c>
      <c r="L5" s="7">
        <f>K5/2</f>
        <v>5.3833000000000002</v>
      </c>
      <c r="M5" s="3">
        <f>L5*0.6</f>
        <v>3.2299799999999999</v>
      </c>
      <c r="N5" s="3"/>
      <c r="O5" s="9"/>
      <c r="P5" s="1">
        <v>5.0999999999999996</v>
      </c>
      <c r="Q5" s="1">
        <v>4.1332000000000004</v>
      </c>
      <c r="R5" s="1">
        <f>P5+Q5</f>
        <v>9.2332000000000001</v>
      </c>
      <c r="S5" s="7">
        <f>R5/2</f>
        <v>4.6166</v>
      </c>
      <c r="T5" s="3">
        <f>S5*0.6</f>
        <v>2.7699599999999998</v>
      </c>
      <c r="U5" s="3"/>
      <c r="V5" s="9">
        <f>T5-U5</f>
        <v>2.7699599999999998</v>
      </c>
      <c r="W5" t="s">
        <v>81</v>
      </c>
    </row>
    <row r="6" spans="1:25" x14ac:dyDescent="0.3">
      <c r="A6" t="s">
        <v>78</v>
      </c>
      <c r="E6"/>
      <c r="F6"/>
      <c r="G6"/>
      <c r="H6"/>
      <c r="L6"/>
      <c r="M6"/>
      <c r="N6"/>
      <c r="O6"/>
      <c r="P6" s="1">
        <v>5.6440000000000001</v>
      </c>
      <c r="Q6" s="1">
        <v>6.4662999999999995</v>
      </c>
      <c r="R6" s="1">
        <v>12.110300000000001</v>
      </c>
      <c r="S6" s="7">
        <v>6.0551500000000003</v>
      </c>
      <c r="T6" s="3">
        <v>3.6330900000000002</v>
      </c>
      <c r="U6" s="3">
        <v>1</v>
      </c>
      <c r="V6" s="9">
        <v>2.6330900000000002</v>
      </c>
    </row>
    <row r="7" spans="1:25" x14ac:dyDescent="0.3">
      <c r="A7" s="2" t="s">
        <v>20</v>
      </c>
      <c r="B7" s="1">
        <v>10.932600000000001</v>
      </c>
      <c r="C7" s="1">
        <v>10.332800000000001</v>
      </c>
      <c r="D7" s="1">
        <f t="shared" ref="D7:D49" si="0">B7+C7</f>
        <v>21.2654</v>
      </c>
      <c r="E7" s="7">
        <f t="shared" ref="E7:E49" si="1">D7/2</f>
        <v>10.6327</v>
      </c>
      <c r="F7" s="3">
        <f t="shared" ref="F7:F49" si="2">E7*0.6</f>
        <v>6.3796200000000001</v>
      </c>
      <c r="G7" s="3"/>
      <c r="H7" s="9"/>
      <c r="I7" s="1">
        <v>12.166</v>
      </c>
      <c r="J7" s="1">
        <v>11.499499999999999</v>
      </c>
      <c r="K7" s="1">
        <f t="shared" ref="K7:K49" si="3">I7+J7</f>
        <v>23.665500000000002</v>
      </c>
      <c r="L7" s="7">
        <f t="shared" ref="L7:L49" si="4">K7/2</f>
        <v>11.832750000000001</v>
      </c>
      <c r="M7" s="3">
        <f t="shared" ref="M7:M49" si="5">L7*0.6</f>
        <v>7.0996500000000005</v>
      </c>
      <c r="N7" s="3"/>
      <c r="O7" s="9"/>
      <c r="P7" s="1">
        <v>14.1325</v>
      </c>
      <c r="Q7" s="1">
        <v>13.1662</v>
      </c>
      <c r="R7" s="1">
        <f t="shared" ref="R7:R49" si="6">P7+Q7</f>
        <v>27.2987</v>
      </c>
      <c r="S7" s="7">
        <f t="shared" ref="S7:S49" si="7">R7/2</f>
        <v>13.64935</v>
      </c>
      <c r="T7" s="3">
        <f t="shared" ref="T7:T49" si="8">S7*0.6</f>
        <v>8.1896100000000001</v>
      </c>
      <c r="U7" s="3">
        <v>5.8</v>
      </c>
      <c r="V7" s="9">
        <f t="shared" ref="V7:V49" si="9">T7-U7</f>
        <v>2.3896100000000002</v>
      </c>
    </row>
    <row r="8" spans="1:25" x14ac:dyDescent="0.3">
      <c r="A8" s="2" t="s">
        <v>40</v>
      </c>
      <c r="B8" s="1">
        <v>6.4</v>
      </c>
      <c r="C8" s="1">
        <v>6.8</v>
      </c>
      <c r="D8" s="1">
        <f t="shared" si="0"/>
        <v>13.2</v>
      </c>
      <c r="E8" s="7">
        <f t="shared" si="1"/>
        <v>6.6</v>
      </c>
      <c r="F8" s="3">
        <f t="shared" si="2"/>
        <v>3.9599999999999995</v>
      </c>
      <c r="G8" s="3"/>
      <c r="H8" s="9"/>
      <c r="I8" s="1">
        <v>7</v>
      </c>
      <c r="J8" s="1">
        <v>7.4</v>
      </c>
      <c r="K8" s="1">
        <f t="shared" si="3"/>
        <v>14.4</v>
      </c>
      <c r="L8" s="7">
        <f t="shared" si="4"/>
        <v>7.2</v>
      </c>
      <c r="M8" s="3">
        <f t="shared" si="5"/>
        <v>4.32</v>
      </c>
      <c r="N8" s="3"/>
      <c r="O8" s="9"/>
      <c r="P8" s="1">
        <v>7</v>
      </c>
      <c r="Q8" s="1">
        <v>7</v>
      </c>
      <c r="R8" s="1">
        <f t="shared" si="6"/>
        <v>14</v>
      </c>
      <c r="S8" s="7">
        <f t="shared" si="7"/>
        <v>7</v>
      </c>
      <c r="T8" s="3">
        <f t="shared" si="8"/>
        <v>4.2</v>
      </c>
      <c r="U8" s="3">
        <v>2</v>
      </c>
      <c r="V8" s="9">
        <f t="shared" si="9"/>
        <v>2.2000000000000002</v>
      </c>
    </row>
    <row r="9" spans="1:25" x14ac:dyDescent="0.3">
      <c r="A9" s="2" t="s">
        <v>68</v>
      </c>
      <c r="B9" s="1">
        <v>7.6658999999999997</v>
      </c>
      <c r="C9" s="1">
        <v>6.6660000000000004</v>
      </c>
      <c r="D9" s="1">
        <f t="shared" si="0"/>
        <v>14.331900000000001</v>
      </c>
      <c r="E9" s="7">
        <f t="shared" si="1"/>
        <v>7.1659500000000005</v>
      </c>
      <c r="F9" s="3">
        <f t="shared" si="2"/>
        <v>4.2995700000000001</v>
      </c>
      <c r="G9" s="3"/>
      <c r="H9" s="9"/>
      <c r="I9" s="1">
        <v>7.6658999999999997</v>
      </c>
      <c r="J9" s="1">
        <v>7.3326000000000002</v>
      </c>
      <c r="K9" s="1">
        <f t="shared" si="3"/>
        <v>14.9985</v>
      </c>
      <c r="L9" s="7">
        <f t="shared" si="4"/>
        <v>7.49925</v>
      </c>
      <c r="M9" s="3">
        <f t="shared" si="5"/>
        <v>4.4995500000000002</v>
      </c>
      <c r="N9" s="3"/>
      <c r="O9" s="9"/>
      <c r="P9" s="1">
        <v>6.6630000000000003</v>
      </c>
      <c r="Q9" s="1">
        <v>6.6660000000000004</v>
      </c>
      <c r="R9" s="1">
        <f t="shared" si="6"/>
        <v>13.329000000000001</v>
      </c>
      <c r="S9" s="7">
        <f t="shared" si="7"/>
        <v>6.6645000000000003</v>
      </c>
      <c r="T9" s="3">
        <f t="shared" si="8"/>
        <v>3.9986999999999999</v>
      </c>
      <c r="U9" s="3">
        <v>2</v>
      </c>
      <c r="V9" s="9">
        <f t="shared" si="9"/>
        <v>1.9986999999999999</v>
      </c>
    </row>
    <row r="10" spans="1:25" x14ac:dyDescent="0.3">
      <c r="A10" s="2" t="s">
        <v>69</v>
      </c>
      <c r="B10" s="1">
        <v>5.0326000000000004</v>
      </c>
      <c r="C10" s="1">
        <v>3.7328999999999999</v>
      </c>
      <c r="D10" s="1">
        <f t="shared" si="0"/>
        <v>8.7654999999999994</v>
      </c>
      <c r="E10" s="7">
        <f t="shared" si="1"/>
        <v>4.3827499999999997</v>
      </c>
      <c r="F10" s="3">
        <f t="shared" si="2"/>
        <v>2.6296499999999998</v>
      </c>
      <c r="G10" s="3"/>
      <c r="H10" s="9"/>
      <c r="I10" s="1">
        <v>3.0001000000000002</v>
      </c>
      <c r="J10" s="1">
        <v>3.4001000000000001</v>
      </c>
      <c r="K10" s="1">
        <f t="shared" si="3"/>
        <v>6.4001999999999999</v>
      </c>
      <c r="L10" s="7">
        <f t="shared" si="4"/>
        <v>3.2000999999999999</v>
      </c>
      <c r="M10" s="3">
        <f t="shared" si="5"/>
        <v>1.9200599999999999</v>
      </c>
      <c r="N10" s="3"/>
      <c r="O10" s="9"/>
      <c r="P10" s="1">
        <v>4.9668000000000001</v>
      </c>
      <c r="Q10" s="1">
        <v>4.7159000000000004</v>
      </c>
      <c r="R10" s="1">
        <f t="shared" si="6"/>
        <v>9.6827000000000005</v>
      </c>
      <c r="S10" s="7">
        <f t="shared" si="7"/>
        <v>4.8413500000000003</v>
      </c>
      <c r="T10" s="3">
        <f t="shared" si="8"/>
        <v>2.9048099999999999</v>
      </c>
      <c r="U10" s="3">
        <v>1</v>
      </c>
      <c r="V10" s="9">
        <f t="shared" si="9"/>
        <v>1.9048099999999999</v>
      </c>
      <c r="W10" t="s">
        <v>82</v>
      </c>
    </row>
    <row r="11" spans="1:25" x14ac:dyDescent="0.3">
      <c r="A11" s="2" t="s">
        <v>51</v>
      </c>
      <c r="B11" s="1">
        <v>4.9000000000000004</v>
      </c>
      <c r="C11" s="1">
        <v>5.2333999999999996</v>
      </c>
      <c r="D11" s="1">
        <f t="shared" si="0"/>
        <v>10.1334</v>
      </c>
      <c r="E11" s="7">
        <f t="shared" si="1"/>
        <v>5.0667</v>
      </c>
      <c r="F11" s="3">
        <f t="shared" si="2"/>
        <v>3.0400199999999997</v>
      </c>
      <c r="G11" s="3"/>
      <c r="H11" s="9"/>
      <c r="I11" s="1">
        <v>4.5</v>
      </c>
      <c r="J11" s="1">
        <v>4.4111000000000002</v>
      </c>
      <c r="K11" s="1">
        <f t="shared" si="3"/>
        <v>8.9111000000000011</v>
      </c>
      <c r="L11" s="7">
        <f t="shared" si="4"/>
        <v>4.4555500000000006</v>
      </c>
      <c r="M11" s="3">
        <f t="shared" si="5"/>
        <v>2.6733300000000004</v>
      </c>
      <c r="N11" s="3"/>
      <c r="O11" s="9"/>
      <c r="P11" s="1">
        <v>4.5</v>
      </c>
      <c r="Q11" s="1">
        <v>5.0999999999999996</v>
      </c>
      <c r="R11" s="1">
        <f t="shared" si="6"/>
        <v>9.6</v>
      </c>
      <c r="S11" s="7">
        <f t="shared" si="7"/>
        <v>4.8</v>
      </c>
      <c r="T11" s="3">
        <f t="shared" si="8"/>
        <v>2.88</v>
      </c>
      <c r="U11" s="3">
        <v>1</v>
      </c>
      <c r="V11" s="9">
        <f t="shared" si="9"/>
        <v>1.88</v>
      </c>
    </row>
    <row r="12" spans="1:25" x14ac:dyDescent="0.3">
      <c r="A12" s="2" t="s">
        <v>17</v>
      </c>
      <c r="B12" s="1">
        <v>5.1994999999999996</v>
      </c>
      <c r="C12" s="1">
        <v>4.3552</v>
      </c>
      <c r="D12" s="1">
        <f t="shared" si="0"/>
        <v>9.5547000000000004</v>
      </c>
      <c r="E12" s="7">
        <f t="shared" si="1"/>
        <v>4.7773500000000002</v>
      </c>
      <c r="F12" s="3">
        <f t="shared" si="2"/>
        <v>2.8664100000000001</v>
      </c>
      <c r="G12" s="3"/>
      <c r="H12" s="9"/>
      <c r="I12" s="1">
        <v>4.4218000000000002</v>
      </c>
      <c r="J12" s="1">
        <v>5.0217999999999998</v>
      </c>
      <c r="K12" s="1">
        <f t="shared" si="3"/>
        <v>9.4436</v>
      </c>
      <c r="L12" s="7">
        <f t="shared" si="4"/>
        <v>4.7218</v>
      </c>
      <c r="M12" s="3">
        <f t="shared" si="5"/>
        <v>2.8330799999999998</v>
      </c>
      <c r="N12" s="3"/>
      <c r="O12" s="9"/>
      <c r="P12" s="1">
        <v>4.5106999999999999</v>
      </c>
      <c r="Q12" s="1">
        <v>4.7329999999999997</v>
      </c>
      <c r="R12" s="1">
        <f t="shared" si="6"/>
        <v>9.2437000000000005</v>
      </c>
      <c r="S12" s="7">
        <f t="shared" si="7"/>
        <v>4.6218500000000002</v>
      </c>
      <c r="T12" s="3">
        <f t="shared" si="8"/>
        <v>2.77311</v>
      </c>
      <c r="U12" s="3">
        <v>1</v>
      </c>
      <c r="V12" s="9">
        <f t="shared" si="9"/>
        <v>1.77311</v>
      </c>
      <c r="W12" t="s">
        <v>83</v>
      </c>
    </row>
    <row r="13" spans="1:25" x14ac:dyDescent="0.3">
      <c r="A13" s="2" t="s">
        <v>24</v>
      </c>
      <c r="B13" s="1">
        <v>5.2</v>
      </c>
      <c r="C13" s="1">
        <v>5.4</v>
      </c>
      <c r="D13" s="1">
        <f t="shared" si="0"/>
        <v>10.600000000000001</v>
      </c>
      <c r="E13" s="7">
        <f t="shared" si="1"/>
        <v>5.3000000000000007</v>
      </c>
      <c r="F13" s="3">
        <f t="shared" si="2"/>
        <v>3.18</v>
      </c>
      <c r="G13" s="3"/>
      <c r="H13" s="9"/>
      <c r="I13" s="1">
        <v>6</v>
      </c>
      <c r="J13" s="1">
        <v>6.8</v>
      </c>
      <c r="K13" s="1">
        <f t="shared" si="3"/>
        <v>12.8</v>
      </c>
      <c r="L13" s="7">
        <f t="shared" si="4"/>
        <v>6.4</v>
      </c>
      <c r="M13" s="3">
        <f t="shared" si="5"/>
        <v>3.84</v>
      </c>
      <c r="N13" s="3"/>
      <c r="O13" s="9"/>
      <c r="P13" s="1">
        <v>6</v>
      </c>
      <c r="Q13" s="1">
        <v>5.2</v>
      </c>
      <c r="R13" s="1">
        <f t="shared" si="6"/>
        <v>11.2</v>
      </c>
      <c r="S13" s="7">
        <f t="shared" si="7"/>
        <v>5.6</v>
      </c>
      <c r="T13" s="3">
        <f t="shared" si="8"/>
        <v>3.36</v>
      </c>
      <c r="U13" s="3">
        <v>2</v>
      </c>
      <c r="V13" s="9">
        <f t="shared" si="9"/>
        <v>1.3599999999999999</v>
      </c>
    </row>
    <row r="14" spans="1:25" x14ac:dyDescent="0.3">
      <c r="A14" s="2" t="s">
        <v>64</v>
      </c>
      <c r="B14" s="1">
        <v>7.8665000000000003</v>
      </c>
      <c r="C14" s="1">
        <v>7.0666000000000002</v>
      </c>
      <c r="D14" s="1">
        <f t="shared" si="0"/>
        <v>14.9331</v>
      </c>
      <c r="E14" s="7">
        <f t="shared" si="1"/>
        <v>7.4665499999999998</v>
      </c>
      <c r="F14" s="3">
        <f t="shared" si="2"/>
        <v>4.4799299999999995</v>
      </c>
      <c r="G14" s="3"/>
      <c r="H14" s="9"/>
      <c r="I14" s="1">
        <v>7.0666000000000002</v>
      </c>
      <c r="J14" s="1">
        <v>6.7332999999999998</v>
      </c>
      <c r="K14" s="1">
        <f t="shared" si="3"/>
        <v>13.799900000000001</v>
      </c>
      <c r="L14" s="7">
        <f t="shared" si="4"/>
        <v>6.8999500000000005</v>
      </c>
      <c r="M14" s="3">
        <f t="shared" si="5"/>
        <v>4.1399699999999999</v>
      </c>
      <c r="N14" s="3"/>
      <c r="O14" s="9"/>
      <c r="P14" s="1">
        <v>7.3998999999999997</v>
      </c>
      <c r="Q14" s="1">
        <v>6.4665999999999997</v>
      </c>
      <c r="R14" s="1">
        <f t="shared" si="6"/>
        <v>13.866499999999998</v>
      </c>
      <c r="S14" s="7">
        <f t="shared" si="7"/>
        <v>6.9332499999999992</v>
      </c>
      <c r="T14" s="3">
        <f t="shared" si="8"/>
        <v>4.1599499999999994</v>
      </c>
      <c r="U14" s="3">
        <v>3</v>
      </c>
      <c r="V14" s="9">
        <f t="shared" si="9"/>
        <v>1.1599499999999994</v>
      </c>
    </row>
    <row r="15" spans="1:25" x14ac:dyDescent="0.3">
      <c r="A15" s="2" t="s">
        <v>33</v>
      </c>
      <c r="B15" s="1">
        <v>24.729900000000001</v>
      </c>
      <c r="C15" s="1">
        <v>21.8005</v>
      </c>
      <c r="D15" s="1">
        <f t="shared" si="0"/>
        <v>46.5304</v>
      </c>
      <c r="E15" s="7">
        <f t="shared" si="1"/>
        <v>23.2652</v>
      </c>
      <c r="F15" s="3">
        <f t="shared" si="2"/>
        <v>13.95912</v>
      </c>
      <c r="G15" s="3"/>
      <c r="H15" s="9"/>
      <c r="I15" s="1">
        <v>21.526399999999999</v>
      </c>
      <c r="J15" s="1">
        <v>16.933599999999998</v>
      </c>
      <c r="K15" s="1">
        <f t="shared" si="3"/>
        <v>38.459999999999994</v>
      </c>
      <c r="L15" s="7">
        <f t="shared" si="4"/>
        <v>19.229999999999997</v>
      </c>
      <c r="M15" s="3">
        <f t="shared" si="5"/>
        <v>11.537999999999998</v>
      </c>
      <c r="N15" s="3"/>
      <c r="O15" s="9"/>
      <c r="P15" s="1">
        <v>20.8005</v>
      </c>
      <c r="Q15" s="1">
        <v>17.400200000000002</v>
      </c>
      <c r="R15" s="1">
        <f t="shared" si="6"/>
        <v>38.200699999999998</v>
      </c>
      <c r="S15" s="7">
        <f t="shared" si="7"/>
        <v>19.100349999999999</v>
      </c>
      <c r="T15" s="3">
        <f t="shared" si="8"/>
        <v>11.460209999999998</v>
      </c>
      <c r="U15" s="3">
        <v>10.5</v>
      </c>
      <c r="V15" s="9">
        <f t="shared" si="9"/>
        <v>0.96020999999999823</v>
      </c>
    </row>
    <row r="16" spans="1:25" x14ac:dyDescent="0.3">
      <c r="A16" s="2" t="s">
        <v>12</v>
      </c>
      <c r="B16" s="1">
        <v>6.3666</v>
      </c>
      <c r="C16" s="1">
        <v>5.9500999999999999</v>
      </c>
      <c r="D16" s="1">
        <f t="shared" si="0"/>
        <v>12.316700000000001</v>
      </c>
      <c r="E16" s="7">
        <f t="shared" si="1"/>
        <v>6.1583500000000004</v>
      </c>
      <c r="F16" s="3">
        <f t="shared" si="2"/>
        <v>3.6950099999999999</v>
      </c>
      <c r="G16" s="3"/>
      <c r="H16" s="9"/>
      <c r="I16" s="1">
        <v>5.4</v>
      </c>
      <c r="J16" s="1">
        <v>4.8666999999999998</v>
      </c>
      <c r="K16" s="1">
        <f t="shared" si="3"/>
        <v>10.2667</v>
      </c>
      <c r="L16" s="7">
        <f t="shared" si="4"/>
        <v>5.1333500000000001</v>
      </c>
      <c r="M16" s="3">
        <f t="shared" si="5"/>
        <v>3.0800100000000001</v>
      </c>
      <c r="N16" s="3"/>
      <c r="O16" s="9"/>
      <c r="P16" s="1">
        <v>4.5999999999999996</v>
      </c>
      <c r="Q16" s="1">
        <v>4.95</v>
      </c>
      <c r="R16" s="1">
        <f t="shared" si="6"/>
        <v>9.5500000000000007</v>
      </c>
      <c r="S16" s="7">
        <f t="shared" si="7"/>
        <v>4.7750000000000004</v>
      </c>
      <c r="T16" s="3">
        <f t="shared" si="8"/>
        <v>2.8650000000000002</v>
      </c>
      <c r="U16" s="3">
        <v>2</v>
      </c>
      <c r="V16" s="9">
        <f t="shared" si="9"/>
        <v>0.86500000000000021</v>
      </c>
    </row>
    <row r="17" spans="1:22" x14ac:dyDescent="0.3">
      <c r="A17" s="2" t="s">
        <v>61</v>
      </c>
      <c r="B17" s="1">
        <v>1.7111000000000001</v>
      </c>
      <c r="C17" s="1">
        <v>1.7333000000000001</v>
      </c>
      <c r="D17" s="1">
        <f t="shared" si="0"/>
        <v>3.4443999999999999</v>
      </c>
      <c r="E17" s="7">
        <f t="shared" si="1"/>
        <v>1.7222</v>
      </c>
      <c r="F17" s="3">
        <f t="shared" si="2"/>
        <v>1.03332</v>
      </c>
      <c r="G17" s="3"/>
      <c r="H17" s="9"/>
      <c r="I17" s="1">
        <v>1.5333000000000001</v>
      </c>
      <c r="J17" s="1">
        <v>1.5333000000000001</v>
      </c>
      <c r="K17" s="1">
        <f t="shared" si="3"/>
        <v>3.0666000000000002</v>
      </c>
      <c r="L17" s="7">
        <f t="shared" si="4"/>
        <v>1.5333000000000001</v>
      </c>
      <c r="M17" s="3">
        <f t="shared" si="5"/>
        <v>0.91998000000000002</v>
      </c>
      <c r="N17" s="3"/>
      <c r="O17" s="9"/>
      <c r="P17" s="1">
        <v>1.1333</v>
      </c>
      <c r="Q17" s="1">
        <v>1.7333000000000001</v>
      </c>
      <c r="R17" s="1">
        <f t="shared" si="6"/>
        <v>2.8666</v>
      </c>
      <c r="S17" s="7">
        <f t="shared" si="7"/>
        <v>1.4333</v>
      </c>
      <c r="T17" s="3">
        <f t="shared" si="8"/>
        <v>0.85997999999999997</v>
      </c>
      <c r="U17" s="3"/>
      <c r="V17" s="9">
        <f t="shared" si="9"/>
        <v>0.85997999999999997</v>
      </c>
    </row>
    <row r="18" spans="1:22" x14ac:dyDescent="0.3">
      <c r="A18" s="2" t="s">
        <v>38</v>
      </c>
      <c r="B18" s="1">
        <v>1.8</v>
      </c>
      <c r="C18" s="1">
        <v>1.6</v>
      </c>
      <c r="D18" s="1">
        <f t="shared" si="0"/>
        <v>3.4000000000000004</v>
      </c>
      <c r="E18" s="7">
        <f t="shared" si="1"/>
        <v>1.7000000000000002</v>
      </c>
      <c r="F18" s="3">
        <f t="shared" si="2"/>
        <v>1.02</v>
      </c>
      <c r="G18" s="3"/>
      <c r="H18" s="9"/>
      <c r="I18" s="1">
        <v>1.8</v>
      </c>
      <c r="J18" s="1">
        <v>1.6</v>
      </c>
      <c r="K18" s="1">
        <f t="shared" si="3"/>
        <v>3.4000000000000004</v>
      </c>
      <c r="L18" s="7">
        <f t="shared" si="4"/>
        <v>1.7000000000000002</v>
      </c>
      <c r="M18" s="3">
        <f t="shared" si="5"/>
        <v>1.02</v>
      </c>
      <c r="N18" s="3"/>
      <c r="O18" s="9"/>
      <c r="P18" s="1">
        <v>1.4</v>
      </c>
      <c r="Q18" s="1">
        <v>1.4</v>
      </c>
      <c r="R18" s="1">
        <f t="shared" si="6"/>
        <v>2.8</v>
      </c>
      <c r="S18" s="7">
        <f t="shared" si="7"/>
        <v>1.4</v>
      </c>
      <c r="T18" s="3">
        <f t="shared" si="8"/>
        <v>0.84</v>
      </c>
      <c r="U18" s="3"/>
      <c r="V18" s="9">
        <f t="shared" si="9"/>
        <v>0.84</v>
      </c>
    </row>
    <row r="19" spans="1:22" x14ac:dyDescent="0.3">
      <c r="A19" s="2" t="s">
        <v>59</v>
      </c>
      <c r="B19" s="1">
        <v>1.1999</v>
      </c>
      <c r="C19" s="1">
        <v>1.1333</v>
      </c>
      <c r="D19" s="1">
        <f t="shared" si="0"/>
        <v>2.3331999999999997</v>
      </c>
      <c r="E19" s="7">
        <f t="shared" si="1"/>
        <v>1.1665999999999999</v>
      </c>
      <c r="F19" s="3">
        <f t="shared" si="2"/>
        <v>0.69995999999999992</v>
      </c>
      <c r="G19" s="3"/>
      <c r="H19" s="9"/>
      <c r="I19" s="1">
        <v>1.3332999999999999</v>
      </c>
      <c r="J19" s="1">
        <v>1.3332999999999999</v>
      </c>
      <c r="K19" s="1">
        <f t="shared" si="3"/>
        <v>2.6665999999999999</v>
      </c>
      <c r="L19" s="7">
        <f t="shared" si="4"/>
        <v>1.3332999999999999</v>
      </c>
      <c r="M19" s="3">
        <f t="shared" si="5"/>
        <v>0.79997999999999991</v>
      </c>
      <c r="N19" s="3"/>
      <c r="O19" s="9"/>
      <c r="P19" s="1">
        <v>1.1999</v>
      </c>
      <c r="Q19" s="1">
        <v>1.3332999999999999</v>
      </c>
      <c r="R19" s="1">
        <f t="shared" si="6"/>
        <v>2.5331999999999999</v>
      </c>
      <c r="S19" s="7">
        <f t="shared" si="7"/>
        <v>1.2665999999999999</v>
      </c>
      <c r="T19" s="3">
        <f t="shared" si="8"/>
        <v>0.75995999999999997</v>
      </c>
      <c r="U19" s="3"/>
      <c r="V19" s="9">
        <f t="shared" si="9"/>
        <v>0.75995999999999997</v>
      </c>
    </row>
    <row r="20" spans="1:22" x14ac:dyDescent="0.3">
      <c r="A20" s="2" t="s">
        <v>63</v>
      </c>
      <c r="B20" s="1">
        <v>3.4</v>
      </c>
      <c r="C20" s="1">
        <v>3.6</v>
      </c>
      <c r="D20" s="1">
        <f t="shared" si="0"/>
        <v>7</v>
      </c>
      <c r="E20" s="7">
        <f t="shared" si="1"/>
        <v>3.5</v>
      </c>
      <c r="F20" s="3">
        <f t="shared" si="2"/>
        <v>2.1</v>
      </c>
      <c r="G20" s="3"/>
      <c r="H20" s="9"/>
      <c r="I20" s="1">
        <v>3.2</v>
      </c>
      <c r="J20" s="1">
        <v>2.8</v>
      </c>
      <c r="K20" s="1">
        <f t="shared" si="3"/>
        <v>6</v>
      </c>
      <c r="L20" s="7">
        <f t="shared" si="4"/>
        <v>3</v>
      </c>
      <c r="M20" s="3">
        <f t="shared" si="5"/>
        <v>1.7999999999999998</v>
      </c>
      <c r="N20" s="3"/>
      <c r="O20" s="9"/>
      <c r="P20" s="1">
        <v>2.8</v>
      </c>
      <c r="Q20" s="1">
        <v>3</v>
      </c>
      <c r="R20" s="1">
        <f t="shared" si="6"/>
        <v>5.8</v>
      </c>
      <c r="S20" s="7">
        <f t="shared" si="7"/>
        <v>2.9</v>
      </c>
      <c r="T20" s="3">
        <f t="shared" si="8"/>
        <v>1.74</v>
      </c>
      <c r="U20" s="3">
        <v>1</v>
      </c>
      <c r="V20" s="9">
        <f t="shared" si="9"/>
        <v>0.74</v>
      </c>
    </row>
    <row r="21" spans="1:22" x14ac:dyDescent="0.3">
      <c r="A21" s="2" t="s">
        <v>37</v>
      </c>
      <c r="B21" s="1">
        <v>0.4</v>
      </c>
      <c r="C21" s="1">
        <v>1.1332</v>
      </c>
      <c r="D21" s="1">
        <f t="shared" si="0"/>
        <v>1.5331999999999999</v>
      </c>
      <c r="E21" s="7">
        <f t="shared" si="1"/>
        <v>0.76659999999999995</v>
      </c>
      <c r="F21" s="3">
        <f t="shared" si="2"/>
        <v>0.45995999999999992</v>
      </c>
      <c r="G21" s="3"/>
      <c r="H21" s="9"/>
      <c r="I21" s="1">
        <v>0.99990000000000001</v>
      </c>
      <c r="J21" s="1">
        <v>1</v>
      </c>
      <c r="K21" s="1">
        <f t="shared" si="3"/>
        <v>1.9999</v>
      </c>
      <c r="L21" s="7">
        <f t="shared" si="4"/>
        <v>0.99995000000000001</v>
      </c>
      <c r="M21" s="3">
        <f t="shared" si="5"/>
        <v>0.59997</v>
      </c>
      <c r="N21" s="3"/>
      <c r="O21" s="9"/>
      <c r="P21" s="1">
        <v>1.5998000000000001</v>
      </c>
      <c r="Q21" s="1">
        <v>1.3331999999999999</v>
      </c>
      <c r="R21" s="1">
        <f t="shared" si="6"/>
        <v>2.9329999999999998</v>
      </c>
      <c r="S21" s="7">
        <f t="shared" si="7"/>
        <v>1.4664999999999999</v>
      </c>
      <c r="T21" s="3">
        <f t="shared" si="8"/>
        <v>0.8798999999999999</v>
      </c>
      <c r="U21" s="3">
        <v>0.2</v>
      </c>
      <c r="V21" s="9">
        <f t="shared" si="9"/>
        <v>0.67989999999999995</v>
      </c>
    </row>
    <row r="22" spans="1:22" x14ac:dyDescent="0.3">
      <c r="A22" s="2" t="s">
        <v>22</v>
      </c>
      <c r="B22" s="1">
        <v>4.4664999999999999</v>
      </c>
      <c r="C22" s="1">
        <v>4.7332000000000001</v>
      </c>
      <c r="D22" s="1">
        <f t="shared" si="0"/>
        <v>9.1997</v>
      </c>
      <c r="E22" s="7">
        <f t="shared" si="1"/>
        <v>4.59985</v>
      </c>
      <c r="F22" s="3">
        <f t="shared" si="2"/>
        <v>2.7599100000000001</v>
      </c>
      <c r="G22" s="3"/>
      <c r="H22" s="9"/>
      <c r="I22" s="1">
        <v>4.9332000000000003</v>
      </c>
      <c r="J22" s="1">
        <v>5.5998999999999999</v>
      </c>
      <c r="K22" s="1">
        <f t="shared" si="3"/>
        <v>10.533100000000001</v>
      </c>
      <c r="L22" s="7">
        <f t="shared" si="4"/>
        <v>5.2665500000000005</v>
      </c>
      <c r="M22" s="3">
        <f t="shared" si="5"/>
        <v>3.1599300000000001</v>
      </c>
      <c r="N22" s="3"/>
      <c r="O22" s="9"/>
      <c r="P22" s="1">
        <v>6.399</v>
      </c>
      <c r="Q22" s="1">
        <v>5.6665999999999999</v>
      </c>
      <c r="R22" s="1">
        <f t="shared" si="6"/>
        <v>12.0656</v>
      </c>
      <c r="S22" s="7">
        <f t="shared" si="7"/>
        <v>6.0327999999999999</v>
      </c>
      <c r="T22" s="3">
        <f t="shared" si="8"/>
        <v>3.6196799999999998</v>
      </c>
      <c r="U22" s="3">
        <v>3</v>
      </c>
      <c r="V22" s="9">
        <f t="shared" si="9"/>
        <v>0.61967999999999979</v>
      </c>
    </row>
    <row r="23" spans="1:22" x14ac:dyDescent="0.3">
      <c r="A23" s="2" t="s">
        <v>18</v>
      </c>
      <c r="B23" s="1">
        <v>0.99990000000000001</v>
      </c>
      <c r="C23" s="1">
        <v>0.99990000000000001</v>
      </c>
      <c r="D23" s="1">
        <f t="shared" si="0"/>
        <v>1.9998</v>
      </c>
      <c r="E23" s="7">
        <f t="shared" si="1"/>
        <v>0.99990000000000001</v>
      </c>
      <c r="F23" s="3">
        <f t="shared" si="2"/>
        <v>0.59994000000000003</v>
      </c>
      <c r="G23" s="3"/>
      <c r="H23" s="9"/>
      <c r="I23" s="1">
        <v>0.99990000000000001</v>
      </c>
      <c r="J23" s="1">
        <v>1.3331999999999999</v>
      </c>
      <c r="K23" s="1">
        <f t="shared" si="3"/>
        <v>2.3331</v>
      </c>
      <c r="L23" s="7">
        <f t="shared" si="4"/>
        <v>1.16655</v>
      </c>
      <c r="M23" s="3">
        <f t="shared" si="5"/>
        <v>0.69992999999999994</v>
      </c>
      <c r="N23" s="3"/>
      <c r="O23" s="9"/>
      <c r="P23" s="1">
        <v>0.66659999999999997</v>
      </c>
      <c r="Q23" s="1">
        <v>1.3331999999999999</v>
      </c>
      <c r="R23" s="1">
        <f t="shared" si="6"/>
        <v>1.9998</v>
      </c>
      <c r="S23" s="7">
        <f t="shared" si="7"/>
        <v>0.99990000000000001</v>
      </c>
      <c r="T23" s="3">
        <f t="shared" si="8"/>
        <v>0.59994000000000003</v>
      </c>
      <c r="U23" s="3"/>
      <c r="V23" s="9">
        <f t="shared" si="9"/>
        <v>0.59994000000000003</v>
      </c>
    </row>
    <row r="24" spans="1:22" x14ac:dyDescent="0.3">
      <c r="A24" s="2" t="s">
        <v>53</v>
      </c>
      <c r="B24" s="1">
        <v>0.8</v>
      </c>
      <c r="C24" s="1">
        <v>1</v>
      </c>
      <c r="D24" s="1">
        <f t="shared" si="0"/>
        <v>1.8</v>
      </c>
      <c r="E24" s="7">
        <f t="shared" si="1"/>
        <v>0.9</v>
      </c>
      <c r="F24" s="3">
        <f t="shared" si="2"/>
        <v>0.54</v>
      </c>
      <c r="G24" s="3"/>
      <c r="H24" s="9"/>
      <c r="I24" s="1">
        <v>0.8</v>
      </c>
      <c r="J24" s="1">
        <v>1</v>
      </c>
      <c r="K24" s="1">
        <f t="shared" si="3"/>
        <v>1.8</v>
      </c>
      <c r="L24" s="7">
        <f t="shared" si="4"/>
        <v>0.9</v>
      </c>
      <c r="M24" s="3">
        <f t="shared" si="5"/>
        <v>0.54</v>
      </c>
      <c r="N24" s="3"/>
      <c r="O24" s="9"/>
      <c r="P24" s="1">
        <v>0.8</v>
      </c>
      <c r="Q24" s="1">
        <v>1</v>
      </c>
      <c r="R24" s="1">
        <f t="shared" si="6"/>
        <v>1.8</v>
      </c>
      <c r="S24" s="7">
        <f t="shared" si="7"/>
        <v>0.9</v>
      </c>
      <c r="T24" s="3">
        <f t="shared" si="8"/>
        <v>0.54</v>
      </c>
      <c r="U24" s="3"/>
      <c r="V24" s="9">
        <f t="shared" si="9"/>
        <v>0.54</v>
      </c>
    </row>
    <row r="25" spans="1:22" x14ac:dyDescent="0.3">
      <c r="A25" s="2" t="s">
        <v>67</v>
      </c>
      <c r="B25" s="1">
        <v>2.4</v>
      </c>
      <c r="C25" s="1">
        <v>2.4</v>
      </c>
      <c r="D25" s="1">
        <f t="shared" si="0"/>
        <v>4.8</v>
      </c>
      <c r="E25" s="7">
        <f t="shared" si="1"/>
        <v>2.4</v>
      </c>
      <c r="F25" s="3">
        <f t="shared" si="2"/>
        <v>1.44</v>
      </c>
      <c r="G25" s="3"/>
      <c r="H25" s="9"/>
      <c r="I25" s="1">
        <v>2.6</v>
      </c>
      <c r="J25" s="1">
        <v>2.4</v>
      </c>
      <c r="K25" s="1">
        <f t="shared" si="3"/>
        <v>5</v>
      </c>
      <c r="L25" s="7">
        <f t="shared" si="4"/>
        <v>2.5</v>
      </c>
      <c r="M25" s="3">
        <f t="shared" si="5"/>
        <v>1.5</v>
      </c>
      <c r="N25" s="3"/>
      <c r="O25" s="9"/>
      <c r="P25" s="1">
        <v>2.4</v>
      </c>
      <c r="Q25" s="1">
        <v>2.6</v>
      </c>
      <c r="R25" s="1">
        <f t="shared" si="6"/>
        <v>5</v>
      </c>
      <c r="S25" s="7">
        <f t="shared" si="7"/>
        <v>2.5</v>
      </c>
      <c r="T25" s="3">
        <f t="shared" si="8"/>
        <v>1.5</v>
      </c>
      <c r="U25" s="3">
        <v>1</v>
      </c>
      <c r="V25" s="9">
        <f t="shared" si="9"/>
        <v>0.5</v>
      </c>
    </row>
    <row r="26" spans="1:22" x14ac:dyDescent="0.3">
      <c r="A26" s="2" t="s">
        <v>39</v>
      </c>
      <c r="B26" s="1">
        <v>1.3331999999999999</v>
      </c>
      <c r="C26" s="1">
        <v>1.0333000000000001</v>
      </c>
      <c r="D26" s="1">
        <f t="shared" si="0"/>
        <v>2.3665000000000003</v>
      </c>
      <c r="E26" s="7">
        <f t="shared" si="1"/>
        <v>1.1832500000000001</v>
      </c>
      <c r="F26" s="3">
        <f t="shared" si="2"/>
        <v>0.70995000000000008</v>
      </c>
      <c r="G26" s="3"/>
      <c r="H26" s="9"/>
      <c r="I26" s="1">
        <v>1.2</v>
      </c>
      <c r="J26" s="1">
        <v>0.8</v>
      </c>
      <c r="K26" s="1">
        <f t="shared" si="3"/>
        <v>2</v>
      </c>
      <c r="L26" s="7">
        <f t="shared" si="4"/>
        <v>1</v>
      </c>
      <c r="M26" s="3">
        <f t="shared" si="5"/>
        <v>0.6</v>
      </c>
      <c r="N26" s="3"/>
      <c r="O26" s="9"/>
      <c r="P26" s="1">
        <v>0.8</v>
      </c>
      <c r="Q26" s="1">
        <v>0.8</v>
      </c>
      <c r="R26" s="1">
        <f t="shared" si="6"/>
        <v>1.6</v>
      </c>
      <c r="S26" s="7">
        <f t="shared" si="7"/>
        <v>0.8</v>
      </c>
      <c r="T26" s="3">
        <f t="shared" si="8"/>
        <v>0.48</v>
      </c>
      <c r="U26" s="3"/>
      <c r="V26" s="9">
        <f t="shared" si="9"/>
        <v>0.48</v>
      </c>
    </row>
    <row r="27" spans="1:22" x14ac:dyDescent="0.3">
      <c r="A27" s="2" t="s">
        <v>10</v>
      </c>
      <c r="B27" s="1">
        <v>3.2332999999999998</v>
      </c>
      <c r="C27" s="1">
        <v>2.8</v>
      </c>
      <c r="D27" s="1">
        <f t="shared" si="0"/>
        <v>6.0332999999999997</v>
      </c>
      <c r="E27" s="7">
        <f t="shared" si="1"/>
        <v>3.0166499999999998</v>
      </c>
      <c r="F27" s="3">
        <f t="shared" si="2"/>
        <v>1.8099899999999998</v>
      </c>
      <c r="G27" s="3"/>
      <c r="H27" s="9"/>
      <c r="I27" s="1">
        <v>2.8</v>
      </c>
      <c r="J27" s="1">
        <v>2</v>
      </c>
      <c r="K27" s="1">
        <f t="shared" si="3"/>
        <v>4.8</v>
      </c>
      <c r="L27" s="7">
        <f t="shared" si="4"/>
        <v>2.4</v>
      </c>
      <c r="M27" s="3">
        <f t="shared" si="5"/>
        <v>1.44</v>
      </c>
      <c r="N27" s="3"/>
      <c r="O27" s="9"/>
      <c r="P27" s="1">
        <v>2.4</v>
      </c>
      <c r="Q27" s="1">
        <v>2.4</v>
      </c>
      <c r="R27" s="1">
        <f t="shared" si="6"/>
        <v>4.8</v>
      </c>
      <c r="S27" s="7">
        <f t="shared" si="7"/>
        <v>2.4</v>
      </c>
      <c r="T27" s="3">
        <f t="shared" si="8"/>
        <v>1.44</v>
      </c>
      <c r="U27" s="3">
        <v>1</v>
      </c>
      <c r="V27" s="9">
        <f t="shared" si="9"/>
        <v>0.43999999999999995</v>
      </c>
    </row>
    <row r="28" spans="1:22" x14ac:dyDescent="0.3">
      <c r="A28" s="2" t="s">
        <v>50</v>
      </c>
      <c r="B28" s="1">
        <v>0.96650000000000003</v>
      </c>
      <c r="C28" s="1">
        <v>0.2666</v>
      </c>
      <c r="D28" s="1">
        <f t="shared" si="0"/>
        <v>1.2331000000000001</v>
      </c>
      <c r="E28" s="7">
        <f t="shared" si="1"/>
        <v>0.61655000000000004</v>
      </c>
      <c r="F28" s="3">
        <f t="shared" si="2"/>
        <v>0.36993000000000004</v>
      </c>
      <c r="G28" s="3"/>
      <c r="H28" s="9"/>
      <c r="I28" s="1">
        <v>0.83320000000000005</v>
      </c>
      <c r="J28" s="1">
        <v>0.49990000000000001</v>
      </c>
      <c r="K28" s="1">
        <f t="shared" si="3"/>
        <v>1.3331</v>
      </c>
      <c r="L28" s="7">
        <f t="shared" si="4"/>
        <v>0.66654999999999998</v>
      </c>
      <c r="M28" s="3">
        <f t="shared" si="5"/>
        <v>0.39992999999999995</v>
      </c>
      <c r="N28" s="3"/>
      <c r="O28" s="9"/>
      <c r="P28" s="1">
        <v>0.56659999999999999</v>
      </c>
      <c r="Q28" s="1">
        <v>0.69989999999999997</v>
      </c>
      <c r="R28" s="1">
        <f t="shared" si="6"/>
        <v>1.2665</v>
      </c>
      <c r="S28" s="7">
        <f t="shared" si="7"/>
        <v>0.63324999999999998</v>
      </c>
      <c r="T28" s="3">
        <f t="shared" si="8"/>
        <v>0.37994999999999995</v>
      </c>
      <c r="U28" s="3"/>
      <c r="V28" s="9">
        <f t="shared" si="9"/>
        <v>0.37994999999999995</v>
      </c>
    </row>
    <row r="29" spans="1:22" x14ac:dyDescent="0.3">
      <c r="A29" s="2" t="s">
        <v>21</v>
      </c>
      <c r="B29" s="1">
        <v>6.7332000000000001</v>
      </c>
      <c r="C29" s="1">
        <v>7.2664</v>
      </c>
      <c r="D29" s="1">
        <f t="shared" si="0"/>
        <v>13.999600000000001</v>
      </c>
      <c r="E29" s="7">
        <f t="shared" si="1"/>
        <v>6.9998000000000005</v>
      </c>
      <c r="F29" s="3">
        <f t="shared" si="2"/>
        <v>4.1998800000000003</v>
      </c>
      <c r="G29" s="3"/>
      <c r="H29" s="9"/>
      <c r="I29" s="1">
        <v>6.4333999999999998</v>
      </c>
      <c r="J29" s="1">
        <v>6.9999000000000002</v>
      </c>
      <c r="K29" s="1">
        <f t="shared" si="3"/>
        <v>13.433299999999999</v>
      </c>
      <c r="L29" s="7">
        <f t="shared" si="4"/>
        <v>6.7166499999999996</v>
      </c>
      <c r="M29" s="3">
        <f t="shared" si="5"/>
        <v>4.0299899999999997</v>
      </c>
      <c r="N29" s="3"/>
      <c r="O29" s="9"/>
      <c r="P29" s="1">
        <v>7.6333000000000002</v>
      </c>
      <c r="Q29" s="1">
        <v>6.9329999999999998</v>
      </c>
      <c r="R29" s="1">
        <f t="shared" si="6"/>
        <v>14.5663</v>
      </c>
      <c r="S29" s="7">
        <f t="shared" si="7"/>
        <v>7.28315</v>
      </c>
      <c r="T29" s="3">
        <f t="shared" si="8"/>
        <v>4.3698899999999998</v>
      </c>
      <c r="U29" s="3">
        <v>4</v>
      </c>
      <c r="V29" s="9">
        <f t="shared" si="9"/>
        <v>0.36988999999999983</v>
      </c>
    </row>
    <row r="30" spans="1:22" x14ac:dyDescent="0.3">
      <c r="A30" s="2" t="s">
        <v>62</v>
      </c>
      <c r="B30" s="1">
        <v>2.5528</v>
      </c>
      <c r="C30" s="1">
        <v>2.1997</v>
      </c>
      <c r="D30" s="1">
        <f t="shared" si="0"/>
        <v>4.7524999999999995</v>
      </c>
      <c r="E30" s="7">
        <f t="shared" si="1"/>
        <v>2.3762499999999998</v>
      </c>
      <c r="F30" s="3">
        <f t="shared" si="2"/>
        <v>1.4257499999999999</v>
      </c>
      <c r="G30" s="3"/>
      <c r="H30" s="9"/>
      <c r="I30" s="1">
        <v>1.9997</v>
      </c>
      <c r="J30" s="1">
        <v>2.5996000000000001</v>
      </c>
      <c r="K30" s="1">
        <f t="shared" si="3"/>
        <v>4.5993000000000004</v>
      </c>
      <c r="L30" s="7">
        <f t="shared" si="4"/>
        <v>2.2996500000000002</v>
      </c>
      <c r="M30" s="3">
        <f t="shared" si="5"/>
        <v>1.3797900000000001</v>
      </c>
      <c r="N30" s="3"/>
      <c r="O30" s="9"/>
      <c r="P30" s="1">
        <v>1.8664000000000001</v>
      </c>
      <c r="Q30" s="1">
        <v>2.5331000000000001</v>
      </c>
      <c r="R30" s="1">
        <f t="shared" si="6"/>
        <v>4.3994999999999997</v>
      </c>
      <c r="S30" s="7">
        <f t="shared" si="7"/>
        <v>2.1997499999999999</v>
      </c>
      <c r="T30" s="3">
        <f t="shared" si="8"/>
        <v>1.31985</v>
      </c>
      <c r="U30" s="3">
        <v>1</v>
      </c>
      <c r="V30" s="9">
        <f t="shared" si="9"/>
        <v>0.31984999999999997</v>
      </c>
    </row>
    <row r="31" spans="1:22" x14ac:dyDescent="0.3">
      <c r="A31" s="2" t="s">
        <v>30</v>
      </c>
      <c r="B31" s="1">
        <v>0.2</v>
      </c>
      <c r="C31" s="1">
        <v>0.6</v>
      </c>
      <c r="D31" s="1">
        <f t="shared" si="0"/>
        <v>0.8</v>
      </c>
      <c r="E31" s="7">
        <f t="shared" si="1"/>
        <v>0.4</v>
      </c>
      <c r="F31" s="3">
        <f t="shared" si="2"/>
        <v>0.24</v>
      </c>
      <c r="G31" s="3"/>
      <c r="H31" s="9"/>
      <c r="I31" s="1">
        <v>0.4</v>
      </c>
      <c r="J31" s="1">
        <v>0.6</v>
      </c>
      <c r="K31" s="1">
        <f t="shared" si="3"/>
        <v>1</v>
      </c>
      <c r="L31" s="7">
        <f t="shared" si="4"/>
        <v>0.5</v>
      </c>
      <c r="M31" s="3">
        <f t="shared" si="5"/>
        <v>0.3</v>
      </c>
      <c r="N31" s="3"/>
      <c r="O31" s="9"/>
      <c r="P31" s="1">
        <v>0.4</v>
      </c>
      <c r="Q31" s="1">
        <v>0.6</v>
      </c>
      <c r="R31" s="1">
        <f t="shared" si="6"/>
        <v>1</v>
      </c>
      <c r="S31" s="7">
        <f t="shared" si="7"/>
        <v>0.5</v>
      </c>
      <c r="T31" s="3">
        <f t="shared" si="8"/>
        <v>0.3</v>
      </c>
      <c r="U31" s="3"/>
      <c r="V31" s="9">
        <f t="shared" si="9"/>
        <v>0.3</v>
      </c>
    </row>
    <row r="32" spans="1:22" x14ac:dyDescent="0.3">
      <c r="A32" s="2" t="s">
        <v>35</v>
      </c>
      <c r="B32" s="1">
        <v>3.2</v>
      </c>
      <c r="C32" s="1">
        <v>2</v>
      </c>
      <c r="D32" s="1">
        <f t="shared" si="0"/>
        <v>5.2</v>
      </c>
      <c r="E32" s="7">
        <f t="shared" si="1"/>
        <v>2.6</v>
      </c>
      <c r="F32" s="3">
        <f t="shared" si="2"/>
        <v>1.56</v>
      </c>
      <c r="G32" s="3"/>
      <c r="H32" s="9"/>
      <c r="I32" s="1">
        <v>1.8</v>
      </c>
      <c r="J32" s="1">
        <v>1.2</v>
      </c>
      <c r="K32" s="1">
        <f t="shared" si="3"/>
        <v>3</v>
      </c>
      <c r="L32" s="7">
        <f t="shared" si="4"/>
        <v>1.5</v>
      </c>
      <c r="M32" s="3">
        <f t="shared" si="5"/>
        <v>0.89999999999999991</v>
      </c>
      <c r="N32" s="3"/>
      <c r="O32" s="9"/>
      <c r="P32" s="1">
        <v>2</v>
      </c>
      <c r="Q32" s="1">
        <v>2.2000000000000002</v>
      </c>
      <c r="R32" s="1">
        <f t="shared" si="6"/>
        <v>4.2</v>
      </c>
      <c r="S32" s="7">
        <f t="shared" si="7"/>
        <v>2.1</v>
      </c>
      <c r="T32" s="3">
        <f t="shared" si="8"/>
        <v>1.26</v>
      </c>
      <c r="U32" s="3">
        <v>1</v>
      </c>
      <c r="V32" s="9">
        <f t="shared" si="9"/>
        <v>0.26</v>
      </c>
    </row>
    <row r="33" spans="1:22" x14ac:dyDescent="0.3">
      <c r="A33" s="2" t="s">
        <v>66</v>
      </c>
      <c r="B33" s="1">
        <v>0.4</v>
      </c>
      <c r="C33" s="1">
        <v>0.4</v>
      </c>
      <c r="D33" s="1">
        <f t="shared" si="0"/>
        <v>0.8</v>
      </c>
      <c r="E33" s="7">
        <f t="shared" si="1"/>
        <v>0.4</v>
      </c>
      <c r="F33" s="3">
        <f t="shared" si="2"/>
        <v>0.24</v>
      </c>
      <c r="G33" s="3"/>
      <c r="H33" s="9"/>
      <c r="I33" s="1">
        <v>0.6</v>
      </c>
      <c r="J33" s="1">
        <v>0.6</v>
      </c>
      <c r="K33" s="1">
        <f t="shared" si="3"/>
        <v>1.2</v>
      </c>
      <c r="L33" s="7">
        <f t="shared" si="4"/>
        <v>0.6</v>
      </c>
      <c r="M33" s="3">
        <f t="shared" si="5"/>
        <v>0.36</v>
      </c>
      <c r="N33" s="3"/>
      <c r="O33" s="9"/>
      <c r="P33" s="1">
        <v>0.4</v>
      </c>
      <c r="Q33" s="1">
        <v>0.4</v>
      </c>
      <c r="R33" s="1">
        <f t="shared" si="6"/>
        <v>0.8</v>
      </c>
      <c r="S33" s="7">
        <f t="shared" si="7"/>
        <v>0.4</v>
      </c>
      <c r="T33" s="3">
        <f t="shared" si="8"/>
        <v>0.24</v>
      </c>
      <c r="U33" s="3"/>
      <c r="V33" s="9">
        <f t="shared" si="9"/>
        <v>0.24</v>
      </c>
    </row>
    <row r="34" spans="1:22" x14ac:dyDescent="0.3">
      <c r="A34" s="2" t="s">
        <v>23</v>
      </c>
      <c r="B34" s="1">
        <v>2.2000000000000002</v>
      </c>
      <c r="C34" s="1">
        <v>2.6661999999999999</v>
      </c>
      <c r="D34" s="1">
        <f t="shared" si="0"/>
        <v>4.8662000000000001</v>
      </c>
      <c r="E34" s="7">
        <f t="shared" si="1"/>
        <v>2.4331</v>
      </c>
      <c r="F34" s="3">
        <f t="shared" si="2"/>
        <v>1.4598599999999999</v>
      </c>
      <c r="G34" s="3"/>
      <c r="H34" s="9"/>
      <c r="I34" s="1">
        <v>1.9331</v>
      </c>
      <c r="J34" s="1">
        <v>1.8664000000000001</v>
      </c>
      <c r="K34" s="1">
        <f t="shared" si="3"/>
        <v>3.7995000000000001</v>
      </c>
      <c r="L34" s="7">
        <f t="shared" si="4"/>
        <v>1.89975</v>
      </c>
      <c r="M34" s="3">
        <f t="shared" si="5"/>
        <v>1.13985</v>
      </c>
      <c r="N34" s="3"/>
      <c r="O34" s="9"/>
      <c r="P34" s="1">
        <v>1.8664000000000001</v>
      </c>
      <c r="Q34" s="1">
        <v>1.5331999999999999</v>
      </c>
      <c r="R34" s="1">
        <f t="shared" si="6"/>
        <v>3.3996</v>
      </c>
      <c r="S34" s="7">
        <f t="shared" si="7"/>
        <v>1.6998</v>
      </c>
      <c r="T34" s="3">
        <f t="shared" si="8"/>
        <v>1.0198799999999999</v>
      </c>
      <c r="U34" s="3">
        <v>0.8</v>
      </c>
      <c r="V34" s="9">
        <f t="shared" si="9"/>
        <v>0.21987999999999985</v>
      </c>
    </row>
    <row r="35" spans="1:22" x14ac:dyDescent="0.3">
      <c r="A35" s="2" t="s">
        <v>70</v>
      </c>
      <c r="B35" s="1">
        <v>1.7</v>
      </c>
      <c r="C35" s="1">
        <v>2.1</v>
      </c>
      <c r="D35" s="1">
        <f t="shared" si="0"/>
        <v>3.8</v>
      </c>
      <c r="E35" s="7">
        <f t="shared" si="1"/>
        <v>1.9</v>
      </c>
      <c r="F35" s="3">
        <f t="shared" si="2"/>
        <v>1.1399999999999999</v>
      </c>
      <c r="G35" s="3"/>
      <c r="H35" s="9"/>
      <c r="J35" s="1">
        <v>1.2</v>
      </c>
      <c r="K35" s="1">
        <f t="shared" si="3"/>
        <v>1.2</v>
      </c>
      <c r="L35" s="7">
        <f t="shared" si="4"/>
        <v>0.6</v>
      </c>
      <c r="M35" s="3">
        <f t="shared" si="5"/>
        <v>0.36</v>
      </c>
      <c r="N35" s="3"/>
      <c r="O35" s="9"/>
      <c r="P35" s="1">
        <v>1.8</v>
      </c>
      <c r="Q35" s="1">
        <v>2.1392000000000002</v>
      </c>
      <c r="R35" s="1">
        <f t="shared" si="6"/>
        <v>3.9392000000000005</v>
      </c>
      <c r="S35" s="7">
        <f t="shared" si="7"/>
        <v>1.9696000000000002</v>
      </c>
      <c r="T35" s="3">
        <f t="shared" si="8"/>
        <v>1.1817600000000001</v>
      </c>
      <c r="U35" s="3">
        <v>1</v>
      </c>
      <c r="V35" s="9">
        <f t="shared" si="9"/>
        <v>0.18176000000000014</v>
      </c>
    </row>
    <row r="36" spans="1:22" x14ac:dyDescent="0.3">
      <c r="A36" s="2" t="s">
        <v>14</v>
      </c>
      <c r="B36" s="1">
        <v>2.4</v>
      </c>
      <c r="C36" s="1">
        <v>2</v>
      </c>
      <c r="D36" s="1">
        <f t="shared" si="0"/>
        <v>4.4000000000000004</v>
      </c>
      <c r="E36" s="7">
        <f t="shared" si="1"/>
        <v>2.2000000000000002</v>
      </c>
      <c r="F36" s="3">
        <f t="shared" si="2"/>
        <v>1.32</v>
      </c>
      <c r="G36" s="3"/>
      <c r="H36" s="9"/>
      <c r="I36" s="1">
        <v>2.2000000000000002</v>
      </c>
      <c r="J36" s="1">
        <v>2</v>
      </c>
      <c r="K36" s="1">
        <f t="shared" si="3"/>
        <v>4.2</v>
      </c>
      <c r="L36" s="7">
        <f t="shared" si="4"/>
        <v>2.1</v>
      </c>
      <c r="M36" s="3">
        <f t="shared" si="5"/>
        <v>1.26</v>
      </c>
      <c r="N36" s="3"/>
      <c r="O36" s="9"/>
      <c r="P36" s="1">
        <v>1.8</v>
      </c>
      <c r="Q36" s="1">
        <v>2</v>
      </c>
      <c r="R36" s="1">
        <f t="shared" si="6"/>
        <v>3.8</v>
      </c>
      <c r="S36" s="7">
        <f t="shared" si="7"/>
        <v>1.9</v>
      </c>
      <c r="T36" s="3">
        <f t="shared" si="8"/>
        <v>1.1399999999999999</v>
      </c>
      <c r="U36" s="3">
        <v>1</v>
      </c>
      <c r="V36" s="9">
        <f t="shared" si="9"/>
        <v>0.1399999999999999</v>
      </c>
    </row>
    <row r="37" spans="1:22" x14ac:dyDescent="0.3">
      <c r="A37" s="2" t="s">
        <v>46</v>
      </c>
      <c r="C37" s="1">
        <v>0.2</v>
      </c>
      <c r="D37" s="1">
        <f t="shared" si="0"/>
        <v>0.2</v>
      </c>
      <c r="E37" s="7">
        <f t="shared" si="1"/>
        <v>0.1</v>
      </c>
      <c r="F37" s="3">
        <f t="shared" si="2"/>
        <v>0.06</v>
      </c>
      <c r="G37" s="3"/>
      <c r="H37" s="9"/>
      <c r="I37" s="1">
        <v>0.2</v>
      </c>
      <c r="J37" s="1">
        <v>0.2</v>
      </c>
      <c r="K37" s="1">
        <f t="shared" si="3"/>
        <v>0.4</v>
      </c>
      <c r="L37" s="7">
        <f t="shared" si="4"/>
        <v>0.2</v>
      </c>
      <c r="M37" s="3">
        <f t="shared" si="5"/>
        <v>0.12</v>
      </c>
      <c r="N37" s="3"/>
      <c r="O37" s="9"/>
      <c r="P37" s="1">
        <v>0.2</v>
      </c>
      <c r="Q37" s="1">
        <v>0.2</v>
      </c>
      <c r="R37" s="1">
        <f t="shared" si="6"/>
        <v>0.4</v>
      </c>
      <c r="S37" s="7">
        <f t="shared" si="7"/>
        <v>0.2</v>
      </c>
      <c r="T37" s="3">
        <f t="shared" si="8"/>
        <v>0.12</v>
      </c>
      <c r="U37" s="3"/>
      <c r="V37" s="9">
        <f t="shared" si="9"/>
        <v>0.12</v>
      </c>
    </row>
    <row r="38" spans="1:22" x14ac:dyDescent="0.3">
      <c r="A38" s="2" t="s">
        <v>19</v>
      </c>
      <c r="B38" s="1">
        <v>1.9331</v>
      </c>
      <c r="C38" s="1">
        <v>1.9331</v>
      </c>
      <c r="D38" s="1">
        <f t="shared" si="0"/>
        <v>3.8662000000000001</v>
      </c>
      <c r="E38" s="7">
        <f t="shared" si="1"/>
        <v>1.9331</v>
      </c>
      <c r="F38" s="3">
        <f t="shared" si="2"/>
        <v>1.1598599999999999</v>
      </c>
      <c r="G38" s="3"/>
      <c r="H38" s="9"/>
      <c r="I38" s="1">
        <v>1.9331</v>
      </c>
      <c r="J38" s="1">
        <v>1.5998000000000001</v>
      </c>
      <c r="K38" s="1">
        <f t="shared" si="3"/>
        <v>3.5329000000000002</v>
      </c>
      <c r="L38" s="7">
        <f t="shared" si="4"/>
        <v>1.7664500000000001</v>
      </c>
      <c r="M38" s="3">
        <f t="shared" si="5"/>
        <v>1.0598700000000001</v>
      </c>
      <c r="N38" s="3"/>
      <c r="O38" s="9"/>
      <c r="P38" s="1">
        <v>1.7998000000000001</v>
      </c>
      <c r="Q38" s="1">
        <v>1.9331</v>
      </c>
      <c r="R38" s="1">
        <f t="shared" si="6"/>
        <v>3.7328999999999999</v>
      </c>
      <c r="S38" s="7">
        <f t="shared" si="7"/>
        <v>1.8664499999999999</v>
      </c>
      <c r="T38" s="3">
        <f t="shared" si="8"/>
        <v>1.1198699999999999</v>
      </c>
      <c r="U38" s="3">
        <v>1</v>
      </c>
      <c r="V38" s="9">
        <f t="shared" si="9"/>
        <v>0.11986999999999992</v>
      </c>
    </row>
    <row r="39" spans="1:22" x14ac:dyDescent="0.3">
      <c r="A39" s="2" t="s">
        <v>65</v>
      </c>
      <c r="B39" s="1">
        <v>3.1168999999999998</v>
      </c>
      <c r="C39" s="1">
        <v>3.8666999999999998</v>
      </c>
      <c r="D39" s="1">
        <f t="shared" si="0"/>
        <v>6.9835999999999991</v>
      </c>
      <c r="E39" s="7">
        <f t="shared" si="1"/>
        <v>3.4917999999999996</v>
      </c>
      <c r="F39" s="3">
        <f t="shared" si="2"/>
        <v>2.0950799999999998</v>
      </c>
      <c r="G39" s="3"/>
      <c r="H39" s="9"/>
      <c r="I39" s="1">
        <v>3.5884999999999998</v>
      </c>
      <c r="J39" s="1">
        <v>4.6668000000000003</v>
      </c>
      <c r="K39" s="1">
        <f t="shared" si="3"/>
        <v>8.2553000000000001</v>
      </c>
      <c r="L39" s="7">
        <f t="shared" si="4"/>
        <v>4.12765</v>
      </c>
      <c r="M39" s="3">
        <f t="shared" si="5"/>
        <v>2.4765899999999998</v>
      </c>
      <c r="N39" s="3"/>
      <c r="O39" s="9"/>
      <c r="P39" s="1">
        <v>3.0501</v>
      </c>
      <c r="Q39" s="1">
        <v>3.8668</v>
      </c>
      <c r="R39" s="1">
        <f t="shared" si="6"/>
        <v>6.9169</v>
      </c>
      <c r="S39" s="7">
        <f t="shared" si="7"/>
        <v>3.45845</v>
      </c>
      <c r="T39" s="3">
        <f t="shared" si="8"/>
        <v>2.0750699999999997</v>
      </c>
      <c r="U39" s="3">
        <v>2</v>
      </c>
      <c r="V39" s="9">
        <f t="shared" si="9"/>
        <v>7.5069999999999748E-2</v>
      </c>
    </row>
    <row r="40" spans="1:22" x14ac:dyDescent="0.3">
      <c r="A40" s="2" t="s">
        <v>36</v>
      </c>
      <c r="B40" s="1">
        <v>0.2</v>
      </c>
      <c r="C40" s="1">
        <v>0.4</v>
      </c>
      <c r="D40" s="1">
        <f t="shared" si="0"/>
        <v>0.60000000000000009</v>
      </c>
      <c r="E40" s="7">
        <f t="shared" si="1"/>
        <v>0.30000000000000004</v>
      </c>
      <c r="F40" s="3">
        <f t="shared" si="2"/>
        <v>0.18000000000000002</v>
      </c>
      <c r="G40" s="3"/>
      <c r="H40" s="9"/>
      <c r="J40" s="1">
        <v>0.2</v>
      </c>
      <c r="K40" s="1">
        <f t="shared" si="3"/>
        <v>0.2</v>
      </c>
      <c r="L40" s="7">
        <f t="shared" si="4"/>
        <v>0.1</v>
      </c>
      <c r="M40" s="3">
        <f t="shared" si="5"/>
        <v>0.06</v>
      </c>
      <c r="N40" s="3"/>
      <c r="O40" s="9"/>
      <c r="Q40" s="1">
        <v>0.2</v>
      </c>
      <c r="R40" s="1">
        <f t="shared" si="6"/>
        <v>0.2</v>
      </c>
      <c r="S40" s="7">
        <f t="shared" si="7"/>
        <v>0.1</v>
      </c>
      <c r="T40" s="3">
        <f t="shared" si="8"/>
        <v>0.06</v>
      </c>
      <c r="U40" s="3"/>
      <c r="V40" s="9">
        <f t="shared" si="9"/>
        <v>0.06</v>
      </c>
    </row>
    <row r="41" spans="1:22" x14ac:dyDescent="0.3">
      <c r="A41" s="2" t="s">
        <v>16</v>
      </c>
      <c r="B41" s="1">
        <v>0.26669999999999999</v>
      </c>
      <c r="C41" s="1">
        <v>0.26669999999999999</v>
      </c>
      <c r="D41" s="1">
        <f t="shared" si="0"/>
        <v>0.53339999999999999</v>
      </c>
      <c r="E41" s="7">
        <f t="shared" si="1"/>
        <v>0.26669999999999999</v>
      </c>
      <c r="F41" s="3">
        <f t="shared" si="2"/>
        <v>0.16002</v>
      </c>
      <c r="G41" s="3"/>
      <c r="H41" s="9"/>
      <c r="J41" s="1">
        <v>1.3334999999999999</v>
      </c>
      <c r="K41" s="1">
        <f t="shared" si="3"/>
        <v>1.3334999999999999</v>
      </c>
      <c r="L41" s="7">
        <f t="shared" si="4"/>
        <v>0.66674999999999995</v>
      </c>
      <c r="M41" s="3">
        <f t="shared" si="5"/>
        <v>0.40004999999999996</v>
      </c>
      <c r="N41" s="3"/>
      <c r="O41" s="9"/>
      <c r="R41" s="1">
        <f t="shared" si="6"/>
        <v>0</v>
      </c>
      <c r="S41" s="7">
        <f t="shared" si="7"/>
        <v>0</v>
      </c>
      <c r="T41" s="3">
        <f t="shared" si="8"/>
        <v>0</v>
      </c>
      <c r="U41" s="3"/>
      <c r="V41" s="9">
        <f t="shared" si="9"/>
        <v>0</v>
      </c>
    </row>
    <row r="42" spans="1:22" x14ac:dyDescent="0.3">
      <c r="A42" s="2" t="s">
        <v>27</v>
      </c>
      <c r="D42" s="1">
        <f t="shared" si="0"/>
        <v>0</v>
      </c>
      <c r="E42" s="7">
        <f t="shared" si="1"/>
        <v>0</v>
      </c>
      <c r="F42" s="3">
        <f t="shared" si="2"/>
        <v>0</v>
      </c>
      <c r="G42" s="3"/>
      <c r="H42" s="9"/>
      <c r="K42" s="1">
        <f t="shared" si="3"/>
        <v>0</v>
      </c>
      <c r="L42" s="7">
        <f t="shared" si="4"/>
        <v>0</v>
      </c>
      <c r="M42" s="3">
        <f t="shared" si="5"/>
        <v>0</v>
      </c>
      <c r="N42" s="3"/>
      <c r="O42" s="9"/>
      <c r="R42" s="1">
        <f t="shared" si="6"/>
        <v>0</v>
      </c>
      <c r="S42" s="7">
        <f t="shared" si="7"/>
        <v>0</v>
      </c>
      <c r="T42" s="3">
        <f t="shared" si="8"/>
        <v>0</v>
      </c>
      <c r="U42" s="3"/>
      <c r="V42" s="9">
        <f t="shared" si="9"/>
        <v>0</v>
      </c>
    </row>
    <row r="43" spans="1:22" x14ac:dyDescent="0.3">
      <c r="A43" s="2" t="s">
        <v>41</v>
      </c>
      <c r="D43" s="1">
        <f t="shared" si="0"/>
        <v>0</v>
      </c>
      <c r="E43" s="7">
        <f t="shared" si="1"/>
        <v>0</v>
      </c>
      <c r="F43" s="3">
        <f t="shared" si="2"/>
        <v>0</v>
      </c>
      <c r="G43" s="3"/>
      <c r="H43" s="9"/>
      <c r="K43" s="1">
        <f t="shared" si="3"/>
        <v>0</v>
      </c>
      <c r="L43" s="7">
        <f t="shared" si="4"/>
        <v>0</v>
      </c>
      <c r="M43" s="3">
        <f t="shared" si="5"/>
        <v>0</v>
      </c>
      <c r="N43" s="3"/>
      <c r="O43" s="9"/>
      <c r="R43" s="1">
        <f t="shared" si="6"/>
        <v>0</v>
      </c>
      <c r="S43" s="7">
        <f t="shared" si="7"/>
        <v>0</v>
      </c>
      <c r="T43" s="3">
        <f t="shared" si="8"/>
        <v>0</v>
      </c>
      <c r="U43" s="3"/>
      <c r="V43" s="9">
        <f t="shared" si="9"/>
        <v>0</v>
      </c>
    </row>
    <row r="44" spans="1:22" x14ac:dyDescent="0.3">
      <c r="A44" s="2" t="s">
        <v>42</v>
      </c>
      <c r="C44" s="1">
        <v>0.2</v>
      </c>
      <c r="D44" s="1">
        <f t="shared" si="0"/>
        <v>0.2</v>
      </c>
      <c r="E44" s="7">
        <f t="shared" si="1"/>
        <v>0.1</v>
      </c>
      <c r="F44" s="3">
        <f t="shared" si="2"/>
        <v>0.06</v>
      </c>
      <c r="G44" s="3"/>
      <c r="H44" s="9"/>
      <c r="K44" s="1">
        <f t="shared" si="3"/>
        <v>0</v>
      </c>
      <c r="L44" s="7">
        <f t="shared" si="4"/>
        <v>0</v>
      </c>
      <c r="M44" s="3">
        <f t="shared" si="5"/>
        <v>0</v>
      </c>
      <c r="N44" s="3"/>
      <c r="O44" s="9"/>
      <c r="R44" s="1">
        <f t="shared" si="6"/>
        <v>0</v>
      </c>
      <c r="S44" s="7">
        <f t="shared" si="7"/>
        <v>0</v>
      </c>
      <c r="T44" s="3">
        <f t="shared" si="8"/>
        <v>0</v>
      </c>
      <c r="U44" s="3"/>
      <c r="V44" s="9">
        <f t="shared" si="9"/>
        <v>0</v>
      </c>
    </row>
    <row r="45" spans="1:22" x14ac:dyDescent="0.3">
      <c r="A45" s="2" t="s">
        <v>43</v>
      </c>
      <c r="B45" s="1">
        <v>6.6699999999999995E-2</v>
      </c>
      <c r="C45" s="1">
        <v>6.6699999999999995E-2</v>
      </c>
      <c r="D45" s="1">
        <f t="shared" si="0"/>
        <v>0.13339999999999999</v>
      </c>
      <c r="E45" s="7">
        <f t="shared" si="1"/>
        <v>6.6699999999999995E-2</v>
      </c>
      <c r="F45" s="3">
        <f t="shared" si="2"/>
        <v>4.0019999999999993E-2</v>
      </c>
      <c r="G45" s="3"/>
      <c r="H45" s="9"/>
      <c r="K45" s="1">
        <f t="shared" si="3"/>
        <v>0</v>
      </c>
      <c r="L45" s="7">
        <f t="shared" si="4"/>
        <v>0</v>
      </c>
      <c r="M45" s="3">
        <f t="shared" si="5"/>
        <v>0</v>
      </c>
      <c r="N45" s="3"/>
      <c r="O45" s="9"/>
      <c r="R45" s="1">
        <f t="shared" si="6"/>
        <v>0</v>
      </c>
      <c r="S45" s="7">
        <f t="shared" si="7"/>
        <v>0</v>
      </c>
      <c r="T45" s="3">
        <f t="shared" si="8"/>
        <v>0</v>
      </c>
      <c r="U45" s="3"/>
      <c r="V45" s="9">
        <f t="shared" si="9"/>
        <v>0</v>
      </c>
    </row>
    <row r="46" spans="1:22" x14ac:dyDescent="0.3">
      <c r="A46" s="2" t="s">
        <v>44</v>
      </c>
      <c r="D46" s="1">
        <f t="shared" si="0"/>
        <v>0</v>
      </c>
      <c r="E46" s="7">
        <f t="shared" si="1"/>
        <v>0</v>
      </c>
      <c r="F46" s="3">
        <f t="shared" si="2"/>
        <v>0</v>
      </c>
      <c r="G46" s="3"/>
      <c r="H46" s="9"/>
      <c r="K46" s="1">
        <f t="shared" si="3"/>
        <v>0</v>
      </c>
      <c r="L46" s="7">
        <f t="shared" si="4"/>
        <v>0</v>
      </c>
      <c r="M46" s="3">
        <f t="shared" si="5"/>
        <v>0</v>
      </c>
      <c r="N46" s="3"/>
      <c r="O46" s="9"/>
      <c r="R46" s="1">
        <f t="shared" si="6"/>
        <v>0</v>
      </c>
      <c r="S46" s="7">
        <f t="shared" si="7"/>
        <v>0</v>
      </c>
      <c r="T46" s="3">
        <f t="shared" si="8"/>
        <v>0</v>
      </c>
      <c r="U46" s="3"/>
      <c r="V46" s="9">
        <f t="shared" si="9"/>
        <v>0</v>
      </c>
    </row>
    <row r="47" spans="1:22" x14ac:dyDescent="0.3">
      <c r="A47" s="2" t="s">
        <v>45</v>
      </c>
      <c r="D47" s="1">
        <f t="shared" si="0"/>
        <v>0</v>
      </c>
      <c r="E47" s="7">
        <f t="shared" si="1"/>
        <v>0</v>
      </c>
      <c r="F47" s="3">
        <f t="shared" si="2"/>
        <v>0</v>
      </c>
      <c r="G47" s="3"/>
      <c r="H47" s="9"/>
      <c r="K47" s="1">
        <f t="shared" si="3"/>
        <v>0</v>
      </c>
      <c r="L47" s="7">
        <f t="shared" si="4"/>
        <v>0</v>
      </c>
      <c r="M47" s="3">
        <f t="shared" si="5"/>
        <v>0</v>
      </c>
      <c r="N47" s="3"/>
      <c r="O47" s="9"/>
      <c r="R47" s="1">
        <f t="shared" si="6"/>
        <v>0</v>
      </c>
      <c r="S47" s="7">
        <f t="shared" si="7"/>
        <v>0</v>
      </c>
      <c r="T47" s="3">
        <f t="shared" si="8"/>
        <v>0</v>
      </c>
      <c r="U47" s="3"/>
      <c r="V47" s="9">
        <f t="shared" si="9"/>
        <v>0</v>
      </c>
    </row>
    <row r="48" spans="1:22" x14ac:dyDescent="0.3">
      <c r="A48" s="2" t="s">
        <v>55</v>
      </c>
      <c r="C48" s="1">
        <v>0.4</v>
      </c>
      <c r="D48" s="1">
        <f t="shared" si="0"/>
        <v>0.4</v>
      </c>
      <c r="E48" s="7">
        <f t="shared" si="1"/>
        <v>0.2</v>
      </c>
      <c r="F48" s="3">
        <f t="shared" si="2"/>
        <v>0.12</v>
      </c>
      <c r="G48" s="3"/>
      <c r="H48" s="9"/>
      <c r="J48" s="1">
        <v>0.4</v>
      </c>
      <c r="K48" s="1">
        <f t="shared" si="3"/>
        <v>0.4</v>
      </c>
      <c r="L48" s="7">
        <f t="shared" si="4"/>
        <v>0.2</v>
      </c>
      <c r="M48" s="3">
        <f t="shared" si="5"/>
        <v>0.12</v>
      </c>
      <c r="N48" s="3"/>
      <c r="O48" s="9"/>
      <c r="Q48" s="1">
        <v>0.2</v>
      </c>
      <c r="R48" s="1">
        <f t="shared" si="6"/>
        <v>0.2</v>
      </c>
      <c r="S48" s="7">
        <f t="shared" si="7"/>
        <v>0.1</v>
      </c>
      <c r="T48" s="3">
        <f t="shared" si="8"/>
        <v>0.06</v>
      </c>
      <c r="U48" s="3">
        <v>0.2</v>
      </c>
      <c r="V48" s="9">
        <f t="shared" si="9"/>
        <v>-0.14000000000000001</v>
      </c>
    </row>
    <row r="49" spans="1:22" x14ac:dyDescent="0.3">
      <c r="A49" s="2" t="s">
        <v>31</v>
      </c>
      <c r="B49" s="1">
        <v>1.4665999999999999</v>
      </c>
      <c r="C49" s="1">
        <v>1.7332000000000001</v>
      </c>
      <c r="D49" s="1">
        <f t="shared" si="0"/>
        <v>3.1997999999999998</v>
      </c>
      <c r="E49" s="7">
        <f t="shared" si="1"/>
        <v>1.5998999999999999</v>
      </c>
      <c r="F49" s="3">
        <f t="shared" si="2"/>
        <v>0.9599399999999999</v>
      </c>
      <c r="G49" s="3"/>
      <c r="H49" s="9"/>
      <c r="I49" s="1">
        <v>1.4664999999999999</v>
      </c>
      <c r="J49" s="1">
        <v>1.4663999999999999</v>
      </c>
      <c r="K49" s="1">
        <f t="shared" si="3"/>
        <v>2.9329000000000001</v>
      </c>
      <c r="L49" s="7">
        <f t="shared" si="4"/>
        <v>1.46645</v>
      </c>
      <c r="M49" s="3">
        <f t="shared" si="5"/>
        <v>0.87987000000000004</v>
      </c>
      <c r="N49" s="3"/>
      <c r="O49" s="9"/>
      <c r="P49" s="1">
        <v>1.5994999999999999</v>
      </c>
      <c r="Q49" s="1">
        <v>1.8664000000000001</v>
      </c>
      <c r="R49" s="1">
        <f t="shared" si="6"/>
        <v>3.4659</v>
      </c>
      <c r="S49" s="7">
        <f t="shared" si="7"/>
        <v>1.73295</v>
      </c>
      <c r="T49" s="3">
        <f t="shared" si="8"/>
        <v>1.0397699999999999</v>
      </c>
      <c r="U49" s="3">
        <v>1.2</v>
      </c>
      <c r="V49" s="9">
        <f t="shared" si="9"/>
        <v>-0.16023000000000009</v>
      </c>
    </row>
    <row r="50" spans="1:22" x14ac:dyDescent="0.3">
      <c r="A50" s="2" t="s">
        <v>79</v>
      </c>
      <c r="E50"/>
      <c r="F50"/>
      <c r="G50"/>
      <c r="H50"/>
      <c r="L50"/>
      <c r="M50"/>
      <c r="N50"/>
      <c r="O50"/>
      <c r="P50" s="1">
        <v>13.595200000000002</v>
      </c>
      <c r="Q50" s="1">
        <v>15.8278</v>
      </c>
      <c r="R50" s="1">
        <v>29.423000000000002</v>
      </c>
      <c r="S50" s="7">
        <v>14.711500000000001</v>
      </c>
      <c r="T50" s="3">
        <v>8.8269000000000002</v>
      </c>
      <c r="U50" s="3">
        <v>9</v>
      </c>
      <c r="V50" s="9">
        <v>-0.17309999999999981</v>
      </c>
    </row>
    <row r="51" spans="1:22" x14ac:dyDescent="0.3">
      <c r="A51" s="2" t="s">
        <v>29</v>
      </c>
      <c r="B51" s="1">
        <v>1.4</v>
      </c>
      <c r="C51" s="1">
        <v>1.2</v>
      </c>
      <c r="D51" s="1">
        <f t="shared" ref="D51:D59" si="10">B51+C51</f>
        <v>2.5999999999999996</v>
      </c>
      <c r="E51" s="7">
        <f t="shared" ref="E51:E59" si="11">D51/2</f>
        <v>1.2999999999999998</v>
      </c>
      <c r="F51" s="3">
        <f t="shared" ref="F51:F59" si="12">E51*0.6</f>
        <v>0.77999999999999992</v>
      </c>
      <c r="G51" s="3"/>
      <c r="H51" s="9"/>
      <c r="I51" s="1">
        <v>1.4</v>
      </c>
      <c r="J51" s="1">
        <v>1.2</v>
      </c>
      <c r="K51" s="1">
        <f t="shared" ref="K51:K59" si="13">I51+J51</f>
        <v>2.5999999999999996</v>
      </c>
      <c r="L51" s="7">
        <f t="shared" ref="L51:L59" si="14">K51/2</f>
        <v>1.2999999999999998</v>
      </c>
      <c r="M51" s="3">
        <f t="shared" ref="M51:M59" si="15">L51*0.6</f>
        <v>0.77999999999999992</v>
      </c>
      <c r="N51" s="3"/>
      <c r="O51" s="9"/>
      <c r="P51" s="1">
        <v>1.2</v>
      </c>
      <c r="Q51" s="1">
        <v>1.2</v>
      </c>
      <c r="R51" s="1">
        <f t="shared" ref="R51:R59" si="16">P51+Q51</f>
        <v>2.4</v>
      </c>
      <c r="S51" s="7">
        <f t="shared" ref="S51:S59" si="17">R51/2</f>
        <v>1.2</v>
      </c>
      <c r="T51" s="3">
        <f t="shared" ref="T51:T59" si="18">S51*0.6</f>
        <v>0.72</v>
      </c>
      <c r="U51" s="3">
        <v>1</v>
      </c>
      <c r="V51" s="9">
        <f t="shared" ref="V51:V59" si="19">T51-U51</f>
        <v>-0.28000000000000003</v>
      </c>
    </row>
    <row r="52" spans="1:22" x14ac:dyDescent="0.3">
      <c r="A52" s="2" t="s">
        <v>13</v>
      </c>
      <c r="B52" s="1">
        <v>2.8</v>
      </c>
      <c r="C52" s="1">
        <v>2.6665999999999999</v>
      </c>
      <c r="D52" s="1">
        <f t="shared" si="10"/>
        <v>5.4665999999999997</v>
      </c>
      <c r="E52" s="7">
        <f t="shared" si="11"/>
        <v>2.7332999999999998</v>
      </c>
      <c r="F52" s="3">
        <f t="shared" si="12"/>
        <v>1.6399799999999998</v>
      </c>
      <c r="G52" s="3"/>
      <c r="H52" s="9"/>
      <c r="I52" s="1">
        <v>1.9999</v>
      </c>
      <c r="J52" s="1">
        <v>1.6</v>
      </c>
      <c r="K52" s="1">
        <f t="shared" si="13"/>
        <v>3.5998999999999999</v>
      </c>
      <c r="L52" s="7">
        <f t="shared" si="14"/>
        <v>1.7999499999999999</v>
      </c>
      <c r="M52" s="3">
        <f t="shared" si="15"/>
        <v>1.0799699999999999</v>
      </c>
      <c r="N52" s="3"/>
      <c r="O52" s="9"/>
      <c r="P52" s="1">
        <v>2.8</v>
      </c>
      <c r="Q52" s="1">
        <v>2.8</v>
      </c>
      <c r="R52" s="1">
        <f t="shared" si="16"/>
        <v>5.6</v>
      </c>
      <c r="S52" s="7">
        <f t="shared" si="17"/>
        <v>2.8</v>
      </c>
      <c r="T52" s="3">
        <f t="shared" si="18"/>
        <v>1.68</v>
      </c>
      <c r="U52" s="3">
        <v>2</v>
      </c>
      <c r="V52" s="9">
        <f t="shared" si="19"/>
        <v>-0.32000000000000006</v>
      </c>
    </row>
    <row r="53" spans="1:22" x14ac:dyDescent="0.3">
      <c r="A53" s="2" t="s">
        <v>60</v>
      </c>
      <c r="B53" s="1">
        <v>0.8</v>
      </c>
      <c r="C53" s="1">
        <v>1</v>
      </c>
      <c r="D53" s="1">
        <f t="shared" si="10"/>
        <v>1.8</v>
      </c>
      <c r="E53" s="7">
        <f t="shared" si="11"/>
        <v>0.9</v>
      </c>
      <c r="F53" s="3">
        <f t="shared" si="12"/>
        <v>0.54</v>
      </c>
      <c r="G53" s="3"/>
      <c r="H53" s="9"/>
      <c r="I53" s="1">
        <v>1.2</v>
      </c>
      <c r="J53" s="1">
        <v>1</v>
      </c>
      <c r="K53" s="1">
        <f t="shared" si="13"/>
        <v>2.2000000000000002</v>
      </c>
      <c r="L53" s="7">
        <f t="shared" si="14"/>
        <v>1.1000000000000001</v>
      </c>
      <c r="M53" s="3">
        <f t="shared" si="15"/>
        <v>0.66</v>
      </c>
      <c r="N53" s="3"/>
      <c r="O53" s="9"/>
      <c r="P53" s="1">
        <v>1.2</v>
      </c>
      <c r="Q53" s="1">
        <v>1</v>
      </c>
      <c r="R53" s="1">
        <f t="shared" si="16"/>
        <v>2.2000000000000002</v>
      </c>
      <c r="S53" s="7">
        <f t="shared" si="17"/>
        <v>1.1000000000000001</v>
      </c>
      <c r="T53" s="3">
        <f t="shared" si="18"/>
        <v>0.66</v>
      </c>
      <c r="U53" s="3">
        <v>1</v>
      </c>
      <c r="V53" s="9">
        <f t="shared" si="19"/>
        <v>-0.33999999999999997</v>
      </c>
    </row>
    <row r="54" spans="1:22" x14ac:dyDescent="0.3">
      <c r="A54" s="2" t="s">
        <v>15</v>
      </c>
      <c r="B54" s="1">
        <v>1.2</v>
      </c>
      <c r="C54" s="1">
        <v>1</v>
      </c>
      <c r="D54" s="1">
        <f t="shared" si="10"/>
        <v>2.2000000000000002</v>
      </c>
      <c r="E54" s="7">
        <f t="shared" si="11"/>
        <v>1.1000000000000001</v>
      </c>
      <c r="F54" s="3">
        <f t="shared" si="12"/>
        <v>0.66</v>
      </c>
      <c r="G54" s="3"/>
      <c r="H54" s="9"/>
      <c r="I54" s="1">
        <v>1</v>
      </c>
      <c r="J54" s="1">
        <v>1</v>
      </c>
      <c r="K54" s="1">
        <f t="shared" si="13"/>
        <v>2</v>
      </c>
      <c r="L54" s="7">
        <f t="shared" si="14"/>
        <v>1</v>
      </c>
      <c r="M54" s="3">
        <f t="shared" si="15"/>
        <v>0.6</v>
      </c>
      <c r="N54" s="3"/>
      <c r="O54" s="9"/>
      <c r="P54" s="1">
        <v>1</v>
      </c>
      <c r="Q54" s="1">
        <v>1</v>
      </c>
      <c r="R54" s="1">
        <f t="shared" si="16"/>
        <v>2</v>
      </c>
      <c r="S54" s="7">
        <f t="shared" si="17"/>
        <v>1</v>
      </c>
      <c r="T54" s="3">
        <f t="shared" si="18"/>
        <v>0.6</v>
      </c>
      <c r="U54" s="3">
        <v>1</v>
      </c>
      <c r="V54" s="9">
        <f t="shared" si="19"/>
        <v>-0.4</v>
      </c>
    </row>
    <row r="55" spans="1:22" x14ac:dyDescent="0.3">
      <c r="A55" s="2" t="s">
        <v>57</v>
      </c>
      <c r="B55" s="1">
        <v>0.9</v>
      </c>
      <c r="C55" s="1">
        <v>0.9</v>
      </c>
      <c r="D55" s="1">
        <f t="shared" si="10"/>
        <v>1.8</v>
      </c>
      <c r="E55" s="7">
        <f t="shared" si="11"/>
        <v>0.9</v>
      </c>
      <c r="F55" s="3">
        <f t="shared" si="12"/>
        <v>0.54</v>
      </c>
      <c r="G55" s="3"/>
      <c r="H55" s="9"/>
      <c r="I55" s="1">
        <v>0.45</v>
      </c>
      <c r="J55" s="1">
        <v>0.45</v>
      </c>
      <c r="K55" s="1">
        <f t="shared" si="13"/>
        <v>0.9</v>
      </c>
      <c r="L55" s="7">
        <f t="shared" si="14"/>
        <v>0.45</v>
      </c>
      <c r="M55" s="3">
        <f t="shared" si="15"/>
        <v>0.27</v>
      </c>
      <c r="N55" s="3"/>
      <c r="O55" s="9"/>
      <c r="P55" s="1">
        <v>0.9</v>
      </c>
      <c r="Q55" s="1">
        <v>0.9</v>
      </c>
      <c r="R55" s="1">
        <f t="shared" si="16"/>
        <v>1.8</v>
      </c>
      <c r="S55" s="7">
        <f t="shared" si="17"/>
        <v>0.9</v>
      </c>
      <c r="T55" s="3">
        <f t="shared" si="18"/>
        <v>0.54</v>
      </c>
      <c r="U55" s="3">
        <v>1</v>
      </c>
      <c r="V55" s="9">
        <f t="shared" si="19"/>
        <v>-0.45999999999999996</v>
      </c>
    </row>
    <row r="56" spans="1:22" x14ac:dyDescent="0.3">
      <c r="A56" s="2" t="s">
        <v>32</v>
      </c>
      <c r="B56" s="1">
        <v>1.2</v>
      </c>
      <c r="C56" s="1">
        <v>1.0001</v>
      </c>
      <c r="D56" s="1">
        <f t="shared" si="10"/>
        <v>2.2000999999999999</v>
      </c>
      <c r="E56" s="7">
        <f t="shared" si="11"/>
        <v>1.10005</v>
      </c>
      <c r="F56" s="3">
        <f t="shared" si="12"/>
        <v>0.66003000000000001</v>
      </c>
      <c r="G56" s="3"/>
      <c r="H56" s="9"/>
      <c r="I56" s="1">
        <v>0.73350000000000004</v>
      </c>
      <c r="J56" s="1">
        <v>0.73340000000000005</v>
      </c>
      <c r="K56" s="1">
        <f t="shared" si="13"/>
        <v>1.4669000000000001</v>
      </c>
      <c r="L56" s="7">
        <f t="shared" si="14"/>
        <v>0.73345000000000005</v>
      </c>
      <c r="M56" s="3">
        <f t="shared" si="15"/>
        <v>0.44007000000000002</v>
      </c>
      <c r="N56" s="3"/>
      <c r="O56" s="9"/>
      <c r="P56" s="1">
        <v>1.0001</v>
      </c>
      <c r="Q56" s="1">
        <v>0.73350000000000004</v>
      </c>
      <c r="R56" s="1">
        <f t="shared" si="16"/>
        <v>1.7336</v>
      </c>
      <c r="S56" s="7">
        <f t="shared" si="17"/>
        <v>0.86680000000000001</v>
      </c>
      <c r="T56" s="3">
        <f t="shared" si="18"/>
        <v>0.52007999999999999</v>
      </c>
      <c r="U56" s="3">
        <v>1</v>
      </c>
      <c r="V56" s="9">
        <f t="shared" si="19"/>
        <v>-0.47992000000000001</v>
      </c>
    </row>
    <row r="57" spans="1:22" x14ac:dyDescent="0.3">
      <c r="A57" s="2" t="s">
        <v>48</v>
      </c>
      <c r="B57" s="1">
        <v>0.2</v>
      </c>
      <c r="C57" s="1">
        <v>0.1</v>
      </c>
      <c r="D57" s="1">
        <f t="shared" si="10"/>
        <v>0.30000000000000004</v>
      </c>
      <c r="E57" s="7">
        <f t="shared" si="11"/>
        <v>0.15000000000000002</v>
      </c>
      <c r="F57" s="3">
        <f t="shared" si="12"/>
        <v>9.0000000000000011E-2</v>
      </c>
      <c r="G57" s="3"/>
      <c r="H57" s="9"/>
      <c r="I57" s="1">
        <v>0.2</v>
      </c>
      <c r="J57" s="1">
        <v>0.2</v>
      </c>
      <c r="K57" s="1">
        <f t="shared" si="13"/>
        <v>0.4</v>
      </c>
      <c r="L57" s="7">
        <f t="shared" si="14"/>
        <v>0.2</v>
      </c>
      <c r="M57" s="3">
        <f t="shared" si="15"/>
        <v>0.12</v>
      </c>
      <c r="N57" s="3"/>
      <c r="O57" s="9"/>
      <c r="P57" s="1">
        <v>0.3</v>
      </c>
      <c r="R57" s="1">
        <f t="shared" si="16"/>
        <v>0.3</v>
      </c>
      <c r="S57" s="7">
        <f t="shared" si="17"/>
        <v>0.15</v>
      </c>
      <c r="T57" s="3">
        <f t="shared" si="18"/>
        <v>0.09</v>
      </c>
      <c r="U57" s="3">
        <v>1</v>
      </c>
      <c r="V57" s="9">
        <f t="shared" si="19"/>
        <v>-0.91</v>
      </c>
    </row>
    <row r="58" spans="1:22" x14ac:dyDescent="0.3">
      <c r="A58" s="2" t="s">
        <v>28</v>
      </c>
      <c r="B58" s="1">
        <v>3</v>
      </c>
      <c r="C58" s="1">
        <v>3.4443999999999999</v>
      </c>
      <c r="D58" s="1">
        <f t="shared" si="10"/>
        <v>6.4443999999999999</v>
      </c>
      <c r="E58" s="7">
        <f t="shared" si="11"/>
        <v>3.2222</v>
      </c>
      <c r="F58" s="3">
        <f t="shared" si="12"/>
        <v>1.9333199999999999</v>
      </c>
      <c r="G58" s="3"/>
      <c r="H58" s="9"/>
      <c r="I58" s="1">
        <v>2.8</v>
      </c>
      <c r="J58" s="1">
        <v>3.6</v>
      </c>
      <c r="K58" s="1">
        <f t="shared" si="13"/>
        <v>6.4</v>
      </c>
      <c r="L58" s="7">
        <f t="shared" si="14"/>
        <v>3.2</v>
      </c>
      <c r="M58" s="3">
        <f t="shared" si="15"/>
        <v>1.92</v>
      </c>
      <c r="N58" s="3"/>
      <c r="O58" s="9"/>
      <c r="P58" s="1">
        <v>3.1</v>
      </c>
      <c r="Q58" s="1">
        <v>3.6</v>
      </c>
      <c r="R58" s="1">
        <f t="shared" si="16"/>
        <v>6.7</v>
      </c>
      <c r="S58" s="7">
        <f t="shared" si="17"/>
        <v>3.35</v>
      </c>
      <c r="T58" s="3">
        <f t="shared" si="18"/>
        <v>2.0099999999999998</v>
      </c>
      <c r="U58" s="3">
        <v>3</v>
      </c>
      <c r="V58" s="9">
        <f t="shared" si="19"/>
        <v>-0.99000000000000021</v>
      </c>
    </row>
    <row r="59" spans="1:22" x14ac:dyDescent="0.3">
      <c r="A59" s="2" t="s">
        <v>34</v>
      </c>
      <c r="B59" s="1">
        <v>4.1330999999999998</v>
      </c>
      <c r="C59" s="1">
        <v>4.0887000000000002</v>
      </c>
      <c r="D59" s="1">
        <f t="shared" si="10"/>
        <v>8.2218</v>
      </c>
      <c r="E59" s="7">
        <f t="shared" si="11"/>
        <v>4.1109</v>
      </c>
      <c r="F59" s="3">
        <f t="shared" si="12"/>
        <v>2.4665399999999997</v>
      </c>
      <c r="G59" s="3"/>
      <c r="H59" s="9"/>
      <c r="I59" s="1">
        <v>2.2665000000000002</v>
      </c>
      <c r="J59" s="1">
        <v>2.8664000000000001</v>
      </c>
      <c r="K59" s="1">
        <f t="shared" si="13"/>
        <v>5.1329000000000002</v>
      </c>
      <c r="L59" s="7">
        <f t="shared" si="14"/>
        <v>2.5664500000000001</v>
      </c>
      <c r="M59" s="3">
        <f t="shared" si="15"/>
        <v>1.5398700000000001</v>
      </c>
      <c r="N59" s="3"/>
      <c r="O59" s="9"/>
      <c r="P59" s="1">
        <v>2.9331</v>
      </c>
      <c r="Q59" s="1">
        <v>3.7330000000000001</v>
      </c>
      <c r="R59" s="1">
        <f t="shared" si="16"/>
        <v>6.6661000000000001</v>
      </c>
      <c r="S59" s="7">
        <f t="shared" si="17"/>
        <v>3.3330500000000001</v>
      </c>
      <c r="T59" s="3">
        <f t="shared" si="18"/>
        <v>1.99983</v>
      </c>
      <c r="U59" s="3">
        <v>3</v>
      </c>
      <c r="V59" s="9">
        <f t="shared" si="19"/>
        <v>-1.00017</v>
      </c>
    </row>
    <row r="60" spans="1:22" x14ac:dyDescent="0.3">
      <c r="A60" s="2" t="s">
        <v>84</v>
      </c>
      <c r="E60"/>
      <c r="F60"/>
      <c r="G60"/>
      <c r="H60"/>
      <c r="L60"/>
      <c r="M60"/>
      <c r="N60"/>
      <c r="O60"/>
      <c r="P60" s="1">
        <v>10.8499</v>
      </c>
      <c r="Q60" s="1">
        <v>10.416500000000001</v>
      </c>
      <c r="R60" s="1">
        <v>21.266400000000001</v>
      </c>
      <c r="S60" s="7">
        <v>10.6332</v>
      </c>
      <c r="T60" s="3">
        <v>6.3799200000000003</v>
      </c>
      <c r="U60" s="3">
        <v>7.5</v>
      </c>
      <c r="V60" s="9">
        <v>-1.1200799999999997</v>
      </c>
    </row>
    <row r="61" spans="1:22" x14ac:dyDescent="0.3">
      <c r="A61" s="2" t="s">
        <v>26</v>
      </c>
      <c r="B61" s="1">
        <v>5.9326999999999996</v>
      </c>
      <c r="C61" s="1">
        <v>4.9995000000000003</v>
      </c>
      <c r="D61" s="1">
        <f t="shared" ref="D61:D67" si="20">B61+C61</f>
        <v>10.9322</v>
      </c>
      <c r="E61" s="7">
        <f t="shared" ref="E61:E67" si="21">D61/2</f>
        <v>5.4661</v>
      </c>
      <c r="F61" s="3">
        <f t="shared" ref="F61:F67" si="22">E61*0.6</f>
        <v>3.2796599999999998</v>
      </c>
      <c r="G61" s="3"/>
      <c r="H61" s="9"/>
      <c r="I61" s="1">
        <v>5.6661000000000001</v>
      </c>
      <c r="J61" s="1">
        <v>4.3329000000000004</v>
      </c>
      <c r="K61" s="1">
        <f t="shared" ref="K61:K67" si="23">I61+J61</f>
        <v>9.9990000000000006</v>
      </c>
      <c r="L61" s="7">
        <f t="shared" ref="L61:L67" si="24">K61/2</f>
        <v>4.9995000000000003</v>
      </c>
      <c r="M61" s="3">
        <f t="shared" ref="M61:M67" si="25">L61*0.6</f>
        <v>2.9997000000000003</v>
      </c>
      <c r="N61" s="3"/>
      <c r="O61" s="9"/>
      <c r="P61" s="1">
        <v>5.5994000000000002</v>
      </c>
      <c r="Q61" s="1">
        <v>3.9996</v>
      </c>
      <c r="R61" s="1">
        <f t="shared" ref="R61:R67" si="26">P61+Q61</f>
        <v>9.5990000000000002</v>
      </c>
      <c r="S61" s="7">
        <f t="shared" ref="S61:S67" si="27">R61/2</f>
        <v>4.7995000000000001</v>
      </c>
      <c r="T61" s="3">
        <f t="shared" ref="T61:T67" si="28">S61*0.6</f>
        <v>2.8797000000000001</v>
      </c>
      <c r="U61" s="3">
        <v>4</v>
      </c>
      <c r="V61" s="9">
        <f t="shared" ref="V61:V67" si="29">T61-U61</f>
        <v>-1.1202999999999999</v>
      </c>
    </row>
    <row r="62" spans="1:22" x14ac:dyDescent="0.3">
      <c r="A62" s="2" t="s">
        <v>11</v>
      </c>
      <c r="B62" s="1">
        <v>4.4009999999999998</v>
      </c>
      <c r="C62" s="1">
        <v>4.2663000000000002</v>
      </c>
      <c r="D62" s="1">
        <f t="shared" si="20"/>
        <v>8.6673000000000009</v>
      </c>
      <c r="E62" s="7">
        <f t="shared" si="21"/>
        <v>4.3336500000000004</v>
      </c>
      <c r="F62" s="3">
        <f t="shared" si="22"/>
        <v>2.60019</v>
      </c>
      <c r="G62" s="3"/>
      <c r="H62" s="9"/>
      <c r="I62" s="1">
        <v>4.0994999999999999</v>
      </c>
      <c r="J62" s="1">
        <v>4.8327</v>
      </c>
      <c r="K62" s="1">
        <f t="shared" si="23"/>
        <v>8.9321999999999999</v>
      </c>
      <c r="L62" s="7">
        <f t="shared" si="24"/>
        <v>4.4661</v>
      </c>
      <c r="M62" s="3">
        <f t="shared" si="25"/>
        <v>2.6796599999999997</v>
      </c>
      <c r="N62" s="3"/>
      <c r="O62" s="9"/>
      <c r="P62" s="1">
        <v>5.1994999999999996</v>
      </c>
      <c r="Q62" s="1">
        <v>3.6663000000000001</v>
      </c>
      <c r="R62" s="1">
        <f t="shared" si="26"/>
        <v>8.8658000000000001</v>
      </c>
      <c r="S62" s="7">
        <f t="shared" si="27"/>
        <v>4.4329000000000001</v>
      </c>
      <c r="T62" s="3">
        <f t="shared" si="28"/>
        <v>2.6597399999999998</v>
      </c>
      <c r="U62" s="3">
        <v>4</v>
      </c>
      <c r="V62" s="9">
        <f t="shared" si="29"/>
        <v>-1.3402600000000002</v>
      </c>
    </row>
    <row r="63" spans="1:22" x14ac:dyDescent="0.3">
      <c r="A63" s="2" t="s">
        <v>47</v>
      </c>
      <c r="B63" s="1">
        <v>0.26679999999999998</v>
      </c>
      <c r="C63" s="1">
        <v>0.33350000000000002</v>
      </c>
      <c r="D63" s="1">
        <f t="shared" si="20"/>
        <v>0.60030000000000006</v>
      </c>
      <c r="E63" s="7">
        <f t="shared" si="21"/>
        <v>0.30015000000000003</v>
      </c>
      <c r="F63" s="3">
        <f t="shared" si="22"/>
        <v>0.18009</v>
      </c>
      <c r="G63" s="3"/>
      <c r="H63" s="9"/>
      <c r="I63" s="1">
        <v>0.13339999999999999</v>
      </c>
      <c r="J63" s="1">
        <v>5.7099999999999998E-2</v>
      </c>
      <c r="K63" s="1">
        <f t="shared" si="23"/>
        <v>0.1905</v>
      </c>
      <c r="L63" s="7">
        <f t="shared" si="24"/>
        <v>9.5250000000000001E-2</v>
      </c>
      <c r="M63" s="3">
        <f t="shared" si="25"/>
        <v>5.7149999999999999E-2</v>
      </c>
      <c r="N63" s="3"/>
      <c r="O63" s="9"/>
      <c r="P63" s="1">
        <v>0.2001</v>
      </c>
      <c r="Q63" s="1">
        <v>0.2001</v>
      </c>
      <c r="R63" s="1">
        <f t="shared" si="26"/>
        <v>0.4002</v>
      </c>
      <c r="S63" s="7">
        <f t="shared" si="27"/>
        <v>0.2001</v>
      </c>
      <c r="T63" s="3">
        <f t="shared" si="28"/>
        <v>0.12006</v>
      </c>
      <c r="U63" s="3">
        <v>2</v>
      </c>
      <c r="V63" s="9">
        <f t="shared" si="29"/>
        <v>-1.8799399999999999</v>
      </c>
    </row>
    <row r="64" spans="1:22" x14ac:dyDescent="0.3">
      <c r="A64" s="2" t="s">
        <v>52</v>
      </c>
      <c r="B64" s="1">
        <v>8.4331999999999994</v>
      </c>
      <c r="C64" s="1">
        <v>7.5339</v>
      </c>
      <c r="D64" s="1">
        <f t="shared" si="20"/>
        <v>15.967099999999999</v>
      </c>
      <c r="E64" s="7">
        <f t="shared" si="21"/>
        <v>7.9835499999999993</v>
      </c>
      <c r="F64" s="3">
        <f t="shared" si="22"/>
        <v>4.7901299999999996</v>
      </c>
      <c r="G64" s="3"/>
      <c r="H64" s="9"/>
      <c r="I64" s="1">
        <v>8.8247</v>
      </c>
      <c r="J64" s="1">
        <v>7.5702999999999996</v>
      </c>
      <c r="K64" s="1">
        <f t="shared" si="23"/>
        <v>16.395</v>
      </c>
      <c r="L64" s="7">
        <f t="shared" si="24"/>
        <v>8.1974999999999998</v>
      </c>
      <c r="M64" s="3">
        <f t="shared" si="25"/>
        <v>4.9184999999999999</v>
      </c>
      <c r="N64" s="3"/>
      <c r="O64" s="9"/>
      <c r="P64" s="1">
        <v>7.8951000000000002</v>
      </c>
      <c r="Q64" s="1">
        <v>7.8334000000000001</v>
      </c>
      <c r="R64" s="1">
        <f t="shared" si="26"/>
        <v>15.7285</v>
      </c>
      <c r="S64" s="7">
        <f t="shared" si="27"/>
        <v>7.8642500000000002</v>
      </c>
      <c r="T64" s="3">
        <f t="shared" si="28"/>
        <v>4.7185499999999996</v>
      </c>
      <c r="U64" s="3">
        <v>9</v>
      </c>
      <c r="V64" s="9">
        <f t="shared" si="29"/>
        <v>-4.2814500000000004</v>
      </c>
    </row>
    <row r="65" spans="1:23" x14ac:dyDescent="0.3">
      <c r="A65" s="2" t="s">
        <v>49</v>
      </c>
      <c r="B65" s="1">
        <v>23.572399999999998</v>
      </c>
      <c r="C65" s="1">
        <v>20.932700000000001</v>
      </c>
      <c r="D65" s="1">
        <f t="shared" si="20"/>
        <v>44.505099999999999</v>
      </c>
      <c r="E65" s="7">
        <f t="shared" si="21"/>
        <v>22.252549999999999</v>
      </c>
      <c r="F65" s="3">
        <f t="shared" si="22"/>
        <v>13.351529999999999</v>
      </c>
      <c r="G65" s="3"/>
      <c r="H65" s="9"/>
      <c r="I65" s="1">
        <v>20.534400000000002</v>
      </c>
      <c r="J65" s="1">
        <v>16.267499999999998</v>
      </c>
      <c r="K65" s="1">
        <f t="shared" si="23"/>
        <v>36.801900000000003</v>
      </c>
      <c r="L65" s="7">
        <f t="shared" si="24"/>
        <v>18.400950000000002</v>
      </c>
      <c r="M65" s="3">
        <f t="shared" si="25"/>
        <v>11.040570000000001</v>
      </c>
      <c r="N65" s="3"/>
      <c r="O65" s="9"/>
      <c r="P65" s="1">
        <v>16.8675</v>
      </c>
      <c r="Q65" s="1">
        <v>16.6645</v>
      </c>
      <c r="R65" s="1">
        <f t="shared" si="26"/>
        <v>33.531999999999996</v>
      </c>
      <c r="S65" s="7">
        <f t="shared" si="27"/>
        <v>16.765999999999998</v>
      </c>
      <c r="T65" s="3">
        <f t="shared" si="28"/>
        <v>10.059599999999998</v>
      </c>
      <c r="U65" s="3">
        <v>15</v>
      </c>
      <c r="V65" s="9">
        <f t="shared" si="29"/>
        <v>-4.9404000000000021</v>
      </c>
    </row>
    <row r="66" spans="1:23" x14ac:dyDescent="0.3">
      <c r="A66" s="2" t="s">
        <v>56</v>
      </c>
      <c r="B66" s="1">
        <v>3.5</v>
      </c>
      <c r="C66" s="1">
        <v>3.5333000000000001</v>
      </c>
      <c r="D66" s="1">
        <f t="shared" si="20"/>
        <v>7.0333000000000006</v>
      </c>
      <c r="E66" s="7">
        <f t="shared" si="21"/>
        <v>3.5166500000000003</v>
      </c>
      <c r="F66" s="3">
        <f t="shared" si="22"/>
        <v>2.1099900000000003</v>
      </c>
      <c r="G66" s="3"/>
      <c r="H66" s="9"/>
      <c r="I66" s="1">
        <v>1.95</v>
      </c>
      <c r="J66" s="1">
        <v>1.5</v>
      </c>
      <c r="K66" s="1">
        <f t="shared" si="23"/>
        <v>3.45</v>
      </c>
      <c r="L66" s="7">
        <f t="shared" si="24"/>
        <v>1.7250000000000001</v>
      </c>
      <c r="M66" s="3">
        <f t="shared" si="25"/>
        <v>1.0349999999999999</v>
      </c>
      <c r="N66" s="3"/>
      <c r="O66" s="9"/>
      <c r="P66" s="1">
        <v>3.15</v>
      </c>
      <c r="Q66" s="1">
        <v>3.55</v>
      </c>
      <c r="R66" s="1">
        <f t="shared" si="26"/>
        <v>6.6999999999999993</v>
      </c>
      <c r="S66" s="7">
        <f t="shared" si="27"/>
        <v>3.3499999999999996</v>
      </c>
      <c r="T66" s="3">
        <f t="shared" si="28"/>
        <v>2.0099999999999998</v>
      </c>
      <c r="U66" s="3">
        <v>7.5</v>
      </c>
      <c r="V66" s="9">
        <f t="shared" si="29"/>
        <v>-5.49</v>
      </c>
      <c r="W66" t="s">
        <v>81</v>
      </c>
    </row>
    <row r="67" spans="1:23" x14ac:dyDescent="0.3">
      <c r="A67" s="2" t="s">
        <v>25</v>
      </c>
      <c r="B67" s="1">
        <v>4.6291000000000002</v>
      </c>
      <c r="C67" s="1">
        <v>5.1999000000000004</v>
      </c>
      <c r="D67" s="1">
        <f t="shared" si="20"/>
        <v>9.8290000000000006</v>
      </c>
      <c r="E67" s="7">
        <f t="shared" si="21"/>
        <v>4.9145000000000003</v>
      </c>
      <c r="F67" s="3">
        <f t="shared" si="22"/>
        <v>2.9487000000000001</v>
      </c>
      <c r="G67" s="3"/>
      <c r="H67" s="9"/>
      <c r="I67" s="1">
        <v>5.6668000000000003</v>
      </c>
      <c r="J67" s="1">
        <v>3.0001000000000002</v>
      </c>
      <c r="K67" s="1">
        <f t="shared" si="23"/>
        <v>8.6669</v>
      </c>
      <c r="L67" s="7">
        <f t="shared" si="24"/>
        <v>4.33345</v>
      </c>
      <c r="M67" s="3">
        <f t="shared" si="25"/>
        <v>2.6000700000000001</v>
      </c>
      <c r="N67" s="3"/>
      <c r="O67" s="9"/>
      <c r="P67" s="1">
        <v>6.8666</v>
      </c>
      <c r="Q67" s="1">
        <v>4.2000999999999999</v>
      </c>
      <c r="R67" s="1">
        <f t="shared" si="26"/>
        <v>11.066700000000001</v>
      </c>
      <c r="S67" s="7">
        <f t="shared" si="27"/>
        <v>5.5333500000000004</v>
      </c>
      <c r="T67" s="3">
        <f t="shared" si="28"/>
        <v>3.3200100000000003</v>
      </c>
      <c r="U67" s="3">
        <v>18</v>
      </c>
      <c r="V67" s="9">
        <f t="shared" si="29"/>
        <v>-14.67999</v>
      </c>
    </row>
    <row r="68" spans="1:23" s="2" customForma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3" x14ac:dyDescent="0.3">
      <c r="I69" s="2"/>
      <c r="J69" s="2"/>
      <c r="K69" s="2"/>
      <c r="P69" s="2"/>
      <c r="Q69" s="2"/>
      <c r="R69" s="2"/>
    </row>
    <row r="70" spans="1:23" x14ac:dyDescent="0.3">
      <c r="I70" s="2"/>
      <c r="J70" s="2"/>
      <c r="K70" s="2"/>
      <c r="P70" s="2"/>
      <c r="Q70" s="2"/>
      <c r="R70" s="2"/>
    </row>
    <row r="71" spans="1:23" x14ac:dyDescent="0.3">
      <c r="I71" s="2"/>
      <c r="J71" s="2"/>
      <c r="K71" s="2"/>
      <c r="P71" s="2"/>
      <c r="Q71" s="2"/>
      <c r="R71" s="2"/>
    </row>
    <row r="72" spans="1:23" x14ac:dyDescent="0.3">
      <c r="I72" s="2"/>
      <c r="J72" s="2"/>
      <c r="K72" s="2"/>
      <c r="P72" s="2"/>
      <c r="Q72" s="2"/>
      <c r="R72" s="2"/>
    </row>
    <row r="73" spans="1:23" x14ac:dyDescent="0.3">
      <c r="I73" s="2"/>
      <c r="J73" s="2"/>
      <c r="K73" s="2"/>
      <c r="P73" s="2"/>
      <c r="Q73" s="2"/>
      <c r="R73" s="2"/>
    </row>
    <row r="74" spans="1:23" x14ac:dyDescent="0.3">
      <c r="I74" s="2"/>
      <c r="J74" s="2"/>
      <c r="K74" s="2"/>
      <c r="P74" s="2"/>
      <c r="Q74" s="2"/>
      <c r="R74" s="2"/>
    </row>
    <row r="75" spans="1:23" x14ac:dyDescent="0.3">
      <c r="I75" s="2"/>
      <c r="J75" s="2"/>
      <c r="K75" s="2"/>
      <c r="P75" s="2"/>
      <c r="Q75" s="2"/>
      <c r="R75" s="2"/>
    </row>
    <row r="76" spans="1:23" x14ac:dyDescent="0.3">
      <c r="I76" s="2"/>
      <c r="J76" s="2"/>
      <c r="K76" s="2"/>
      <c r="P76" s="2"/>
      <c r="Q76" s="2"/>
      <c r="R76" s="2"/>
    </row>
    <row r="77" spans="1:23" x14ac:dyDescent="0.3">
      <c r="I77" s="2"/>
      <c r="J77" s="2"/>
      <c r="K77" s="2"/>
      <c r="P77" s="2"/>
      <c r="Q77" s="2"/>
      <c r="R77" s="2"/>
    </row>
    <row r="78" spans="1:23" x14ac:dyDescent="0.3">
      <c r="I78" s="2"/>
      <c r="J78" s="2"/>
      <c r="K78" s="2"/>
      <c r="P78" s="2"/>
      <c r="Q78" s="2"/>
      <c r="R78" s="2"/>
    </row>
    <row r="79" spans="1:23" x14ac:dyDescent="0.3">
      <c r="I79" s="2"/>
      <c r="J79" s="2"/>
      <c r="K79" s="2"/>
      <c r="P79" s="2"/>
      <c r="Q79" s="2"/>
      <c r="R79" s="2"/>
    </row>
    <row r="80" spans="1:23" x14ac:dyDescent="0.3">
      <c r="I80" s="2"/>
      <c r="J80" s="2"/>
      <c r="K80" s="2"/>
      <c r="P80" s="2"/>
      <c r="Q80" s="2"/>
      <c r="R80" s="2"/>
    </row>
    <row r="81" spans="9:18" x14ac:dyDescent="0.3">
      <c r="I81" s="2"/>
      <c r="J81" s="2"/>
      <c r="K81" s="2"/>
      <c r="P81" s="2"/>
      <c r="Q81" s="2"/>
      <c r="R81" s="2"/>
    </row>
    <row r="82" spans="9:18" x14ac:dyDescent="0.3">
      <c r="I82" s="2"/>
      <c r="J82" s="2"/>
      <c r="K82" s="2"/>
      <c r="P82" s="2"/>
      <c r="Q82" s="2"/>
      <c r="R82" s="2"/>
    </row>
    <row r="83" spans="9:18" x14ac:dyDescent="0.3">
      <c r="I83" s="2"/>
      <c r="J83" s="2"/>
      <c r="K83" s="2"/>
      <c r="P83" s="2"/>
      <c r="Q83" s="2"/>
      <c r="R83" s="2"/>
    </row>
    <row r="84" spans="9:18" x14ac:dyDescent="0.3">
      <c r="I84" s="2"/>
      <c r="J84" s="2"/>
      <c r="K84" s="2"/>
      <c r="P84" s="2"/>
      <c r="Q84" s="2"/>
      <c r="R84" s="2"/>
    </row>
    <row r="85" spans="9:18" x14ac:dyDescent="0.3">
      <c r="I85" s="2"/>
      <c r="J85" s="2"/>
      <c r="K85" s="2"/>
      <c r="P85" s="2"/>
      <c r="Q85" s="2"/>
      <c r="R85" s="2"/>
    </row>
    <row r="86" spans="9:18" x14ac:dyDescent="0.3">
      <c r="I86" s="2"/>
      <c r="J86" s="2"/>
      <c r="K86" s="2"/>
      <c r="P86" s="2"/>
      <c r="Q86" s="2"/>
      <c r="R86" s="2"/>
    </row>
    <row r="87" spans="9:18" x14ac:dyDescent="0.3">
      <c r="I87" s="2"/>
      <c r="J87" s="2"/>
      <c r="K87" s="2"/>
      <c r="P87" s="2"/>
      <c r="Q87" s="2"/>
      <c r="R87" s="2"/>
    </row>
    <row r="88" spans="9:18" x14ac:dyDescent="0.3">
      <c r="I88" s="2"/>
      <c r="J88" s="2"/>
      <c r="K88" s="2"/>
      <c r="P88" s="2"/>
      <c r="Q88" s="2"/>
      <c r="R88" s="2"/>
    </row>
    <row r="89" spans="9:18" x14ac:dyDescent="0.3">
      <c r="I89" s="2"/>
      <c r="J89" s="2"/>
      <c r="K89" s="2"/>
      <c r="P89" s="2"/>
      <c r="Q89" s="2"/>
      <c r="R89" s="2"/>
    </row>
    <row r="90" spans="9:18" x14ac:dyDescent="0.3">
      <c r="I90" s="2"/>
      <c r="J90" s="2"/>
      <c r="K90" s="2"/>
      <c r="P90" s="2"/>
      <c r="Q90" s="2"/>
      <c r="R90" s="2"/>
    </row>
    <row r="91" spans="9:18" x14ac:dyDescent="0.3">
      <c r="I91" s="2"/>
      <c r="J91" s="2"/>
      <c r="K91" s="2"/>
      <c r="P91" s="2"/>
      <c r="Q91" s="2"/>
      <c r="R91" s="2"/>
    </row>
    <row r="92" spans="9:18" x14ac:dyDescent="0.3">
      <c r="I92" s="2"/>
      <c r="J92" s="2"/>
      <c r="K92" s="2"/>
      <c r="P92" s="2"/>
      <c r="Q92" s="2"/>
      <c r="R92" s="2"/>
    </row>
    <row r="93" spans="9:18" x14ac:dyDescent="0.3">
      <c r="I93" s="2"/>
      <c r="J93" s="2"/>
      <c r="K93" s="2"/>
      <c r="P93" s="2"/>
      <c r="Q93" s="2"/>
      <c r="R93" s="2"/>
    </row>
    <row r="94" spans="9:18" x14ac:dyDescent="0.3">
      <c r="I94" s="2"/>
      <c r="J94" s="2"/>
      <c r="K94" s="2"/>
      <c r="P94" s="2"/>
      <c r="Q94" s="2"/>
      <c r="R94" s="2"/>
    </row>
    <row r="95" spans="9:18" x14ac:dyDescent="0.3">
      <c r="I95" s="2"/>
      <c r="J95" s="2"/>
      <c r="K95" s="2"/>
      <c r="P95" s="2"/>
      <c r="Q95" s="2"/>
      <c r="R95" s="2"/>
    </row>
    <row r="96" spans="9:18" x14ac:dyDescent="0.3">
      <c r="I96" s="2"/>
      <c r="J96" s="2"/>
      <c r="K96" s="2"/>
      <c r="P96" s="2"/>
      <c r="Q96" s="2"/>
      <c r="R96" s="2"/>
    </row>
    <row r="97" spans="9:18" x14ac:dyDescent="0.3">
      <c r="I97" s="2"/>
      <c r="J97" s="2"/>
      <c r="K97" s="2"/>
      <c r="P97" s="2"/>
      <c r="Q97" s="2"/>
      <c r="R97" s="2"/>
    </row>
    <row r="98" spans="9:18" x14ac:dyDescent="0.3">
      <c r="I98" s="2"/>
      <c r="J98" s="2"/>
      <c r="K98" s="2"/>
      <c r="P98" s="2"/>
      <c r="Q98" s="2"/>
      <c r="R98" s="2"/>
    </row>
    <row r="99" spans="9:18" x14ac:dyDescent="0.3">
      <c r="I99" s="2"/>
      <c r="J99" s="2"/>
      <c r="K99" s="2"/>
      <c r="P99" s="2"/>
      <c r="Q99" s="2"/>
      <c r="R99" s="2"/>
    </row>
    <row r="100" spans="9:18" x14ac:dyDescent="0.3">
      <c r="I100" s="2"/>
      <c r="J100" s="2"/>
      <c r="K100" s="2"/>
      <c r="P100" s="2"/>
      <c r="Q100" s="2"/>
      <c r="R100" s="2"/>
    </row>
    <row r="101" spans="9:18" x14ac:dyDescent="0.3">
      <c r="I101" s="2"/>
      <c r="J101" s="2"/>
      <c r="K101" s="2"/>
      <c r="P101" s="2"/>
      <c r="Q101" s="2"/>
      <c r="R101" s="2"/>
    </row>
    <row r="102" spans="9:18" x14ac:dyDescent="0.3">
      <c r="I102" s="2"/>
      <c r="J102" s="2"/>
      <c r="K102" s="2"/>
      <c r="P102" s="2"/>
      <c r="Q102" s="2"/>
      <c r="R102" s="2"/>
    </row>
    <row r="103" spans="9:18" x14ac:dyDescent="0.3">
      <c r="I103" s="2"/>
      <c r="J103" s="2"/>
      <c r="K103" s="2"/>
      <c r="P103" s="2"/>
      <c r="Q103" s="2"/>
      <c r="R103" s="2"/>
    </row>
    <row r="104" spans="9:18" x14ac:dyDescent="0.3">
      <c r="I104" s="2"/>
      <c r="J104" s="2"/>
      <c r="K104" s="2"/>
      <c r="P104" s="2"/>
      <c r="Q104" s="2"/>
      <c r="R104" s="2"/>
    </row>
    <row r="105" spans="9:18" x14ac:dyDescent="0.3">
      <c r="I105" s="2"/>
      <c r="J105" s="2"/>
      <c r="K105" s="2"/>
      <c r="P105" s="2"/>
      <c r="Q105" s="2"/>
      <c r="R105" s="2"/>
    </row>
    <row r="106" spans="9:18" x14ac:dyDescent="0.3">
      <c r="I106" s="2"/>
      <c r="J106" s="2"/>
      <c r="K106" s="2"/>
      <c r="P106" s="2"/>
      <c r="Q106" s="2"/>
      <c r="R106" s="2"/>
    </row>
    <row r="107" spans="9:18" x14ac:dyDescent="0.3">
      <c r="I107" s="2"/>
      <c r="J107" s="2"/>
      <c r="K107" s="2"/>
      <c r="P107" s="2"/>
      <c r="Q107" s="2"/>
      <c r="R107" s="2"/>
    </row>
    <row r="108" spans="9:18" x14ac:dyDescent="0.3">
      <c r="I108" s="2"/>
      <c r="J108" s="2"/>
      <c r="K108" s="2"/>
      <c r="P108" s="2"/>
      <c r="Q108" s="2"/>
      <c r="R108" s="2"/>
    </row>
    <row r="109" spans="9:18" x14ac:dyDescent="0.3">
      <c r="I109" s="2"/>
      <c r="J109" s="2"/>
      <c r="K109" s="2"/>
      <c r="P109" s="2"/>
      <c r="Q109" s="2"/>
      <c r="R109" s="2"/>
    </row>
    <row r="110" spans="9:18" x14ac:dyDescent="0.3">
      <c r="I110" s="2"/>
      <c r="J110" s="2"/>
      <c r="K110" s="2"/>
      <c r="P110" s="2"/>
      <c r="Q110" s="2"/>
      <c r="R110" s="2"/>
    </row>
    <row r="111" spans="9:18" x14ac:dyDescent="0.3">
      <c r="I111" s="2"/>
      <c r="J111" s="2"/>
      <c r="K111" s="2"/>
      <c r="P111" s="2"/>
      <c r="Q111" s="2"/>
      <c r="R111" s="2"/>
    </row>
    <row r="112" spans="9:18" x14ac:dyDescent="0.3">
      <c r="I112" s="2"/>
      <c r="J112" s="2"/>
      <c r="K112" s="2"/>
      <c r="P112" s="2"/>
      <c r="Q112" s="2"/>
      <c r="R112" s="2"/>
    </row>
    <row r="113" spans="9:18" x14ac:dyDescent="0.3">
      <c r="I113" s="2"/>
      <c r="J113" s="2"/>
      <c r="K113" s="2"/>
      <c r="P113" s="2"/>
      <c r="Q113" s="2"/>
      <c r="R113" s="2"/>
    </row>
    <row r="114" spans="9:18" x14ac:dyDescent="0.3">
      <c r="I114" s="2"/>
      <c r="J114" s="2"/>
      <c r="K114" s="2"/>
      <c r="P114" s="2"/>
      <c r="Q114" s="2"/>
      <c r="R114" s="2"/>
    </row>
    <row r="115" spans="9:18" x14ac:dyDescent="0.3">
      <c r="I115" s="2"/>
      <c r="J115" s="2"/>
      <c r="K115" s="2"/>
      <c r="P115" s="2"/>
      <c r="Q115" s="2"/>
      <c r="R115" s="2"/>
    </row>
    <row r="116" spans="9:18" x14ac:dyDescent="0.3">
      <c r="I116" s="2"/>
      <c r="J116" s="2"/>
      <c r="K116" s="2"/>
      <c r="P116" s="2"/>
      <c r="Q116" s="2"/>
      <c r="R116" s="2"/>
    </row>
    <row r="117" spans="9:18" x14ac:dyDescent="0.3">
      <c r="I117" s="2"/>
      <c r="J117" s="2"/>
      <c r="K117" s="2"/>
      <c r="P117" s="2"/>
      <c r="Q117" s="2"/>
      <c r="R117" s="2"/>
    </row>
    <row r="118" spans="9:18" x14ac:dyDescent="0.3">
      <c r="I118" s="2"/>
      <c r="J118" s="2"/>
      <c r="K118" s="2"/>
      <c r="P118" s="2"/>
      <c r="Q118" s="2"/>
      <c r="R118" s="2"/>
    </row>
    <row r="119" spans="9:18" x14ac:dyDescent="0.3">
      <c r="I119" s="2"/>
      <c r="J119" s="2"/>
      <c r="K119" s="2"/>
      <c r="P119" s="2"/>
      <c r="Q119" s="2"/>
      <c r="R119" s="2"/>
    </row>
    <row r="120" spans="9:18" x14ac:dyDescent="0.3">
      <c r="I120" s="2"/>
      <c r="J120" s="2"/>
      <c r="K120" s="2"/>
      <c r="P120" s="2"/>
      <c r="Q120" s="2"/>
      <c r="R120" s="2"/>
    </row>
    <row r="121" spans="9:18" x14ac:dyDescent="0.3">
      <c r="I121" s="2"/>
      <c r="J121" s="2"/>
      <c r="K121" s="2"/>
      <c r="P121" s="2"/>
      <c r="Q121" s="2"/>
      <c r="R121" s="2"/>
    </row>
    <row r="122" spans="9:18" x14ac:dyDescent="0.3">
      <c r="I122" s="2"/>
      <c r="J122" s="2"/>
      <c r="K122" s="2"/>
      <c r="P122" s="2"/>
      <c r="Q122" s="2"/>
      <c r="R122" s="2"/>
    </row>
    <row r="123" spans="9:18" x14ac:dyDescent="0.3">
      <c r="I123" s="2"/>
      <c r="J123" s="2"/>
      <c r="K123" s="2"/>
      <c r="P123" s="2"/>
      <c r="Q123" s="2"/>
      <c r="R123" s="2"/>
    </row>
    <row r="124" spans="9:18" x14ac:dyDescent="0.3">
      <c r="I124" s="2"/>
      <c r="J124" s="2"/>
      <c r="K124" s="2"/>
      <c r="P124" s="2"/>
      <c r="Q124" s="2"/>
      <c r="R124" s="2"/>
    </row>
    <row r="125" spans="9:18" x14ac:dyDescent="0.3">
      <c r="I125" s="2"/>
      <c r="J125" s="2"/>
      <c r="K125" s="2"/>
      <c r="P125" s="2"/>
      <c r="Q125" s="2"/>
      <c r="R125" s="2"/>
    </row>
    <row r="126" spans="9:18" x14ac:dyDescent="0.3">
      <c r="I126" s="2"/>
      <c r="J126" s="2"/>
      <c r="K126" s="2"/>
      <c r="P126" s="2"/>
      <c r="Q126" s="2"/>
      <c r="R126" s="2"/>
    </row>
    <row r="127" spans="9:18" x14ac:dyDescent="0.3">
      <c r="I127" s="2"/>
      <c r="J127" s="2"/>
      <c r="K127" s="2"/>
      <c r="P127" s="2"/>
      <c r="Q127" s="2"/>
      <c r="R127" s="2"/>
    </row>
    <row r="128" spans="9:18" x14ac:dyDescent="0.3">
      <c r="I128" s="2"/>
      <c r="J128" s="2"/>
      <c r="K128" s="2"/>
      <c r="P128" s="2"/>
      <c r="Q128" s="2"/>
      <c r="R128" s="2"/>
    </row>
    <row r="129" spans="9:18" x14ac:dyDescent="0.3">
      <c r="I129" s="2"/>
      <c r="J129" s="2"/>
      <c r="K129" s="2"/>
      <c r="P129" s="2"/>
      <c r="Q129" s="2"/>
      <c r="R129" s="2"/>
    </row>
    <row r="130" spans="9:18" x14ac:dyDescent="0.3">
      <c r="I130" s="2"/>
      <c r="J130" s="2"/>
      <c r="K130" s="2"/>
      <c r="P130" s="2"/>
      <c r="Q130" s="2"/>
      <c r="R130" s="2"/>
    </row>
    <row r="131" spans="9:18" x14ac:dyDescent="0.3">
      <c r="I131" s="2"/>
      <c r="J131" s="2"/>
      <c r="K131" s="2"/>
      <c r="P131" s="2"/>
      <c r="Q131" s="2"/>
      <c r="R131" s="2"/>
    </row>
    <row r="132" spans="9:18" x14ac:dyDescent="0.3">
      <c r="I132" s="2"/>
      <c r="J132" s="2"/>
      <c r="K132" s="2"/>
      <c r="P132" s="2"/>
      <c r="Q132" s="2"/>
      <c r="R132" s="2"/>
    </row>
    <row r="133" spans="9:18" x14ac:dyDescent="0.3">
      <c r="I133" s="2"/>
      <c r="J133" s="2"/>
      <c r="K133" s="2"/>
      <c r="P133" s="2"/>
      <c r="Q133" s="2"/>
      <c r="R133" s="2"/>
    </row>
    <row r="134" spans="9:18" x14ac:dyDescent="0.3">
      <c r="I134" s="2"/>
      <c r="J134" s="2"/>
      <c r="K134" s="2"/>
      <c r="P134" s="2"/>
      <c r="Q134" s="2"/>
      <c r="R134" s="2"/>
    </row>
    <row r="135" spans="9:18" x14ac:dyDescent="0.3">
      <c r="I135" s="2"/>
      <c r="J135" s="2"/>
      <c r="K135" s="2"/>
      <c r="P135" s="2"/>
      <c r="Q135" s="2"/>
      <c r="R135" s="2"/>
    </row>
    <row r="136" spans="9:18" x14ac:dyDescent="0.3">
      <c r="I136" s="2"/>
      <c r="J136" s="2"/>
      <c r="K136" s="2"/>
      <c r="P136" s="2"/>
      <c r="Q136" s="2"/>
      <c r="R136" s="2"/>
    </row>
    <row r="137" spans="9:18" x14ac:dyDescent="0.3">
      <c r="I137" s="2"/>
      <c r="J137" s="2"/>
      <c r="K137" s="2"/>
      <c r="P137" s="2"/>
      <c r="Q137" s="2"/>
      <c r="R137" s="2"/>
    </row>
    <row r="138" spans="9:18" x14ac:dyDescent="0.3">
      <c r="I138" s="2"/>
      <c r="J138" s="2"/>
      <c r="K138" s="2"/>
      <c r="P138" s="2"/>
      <c r="Q138" s="2"/>
      <c r="R138" s="2"/>
    </row>
    <row r="139" spans="9:18" x14ac:dyDescent="0.3">
      <c r="I139" s="2"/>
      <c r="J139" s="2"/>
      <c r="K139" s="2"/>
      <c r="P139" s="2"/>
      <c r="Q139" s="2"/>
      <c r="R139" s="2"/>
    </row>
    <row r="140" spans="9:18" x14ac:dyDescent="0.3">
      <c r="I140" s="2"/>
      <c r="J140" s="2"/>
      <c r="K140" s="2"/>
      <c r="P140" s="2"/>
      <c r="Q140" s="2"/>
      <c r="R140" s="2"/>
    </row>
    <row r="141" spans="9:18" x14ac:dyDescent="0.3">
      <c r="I141" s="2"/>
      <c r="J141" s="2"/>
      <c r="K141" s="2"/>
      <c r="P141" s="2"/>
      <c r="Q141" s="2"/>
      <c r="R141" s="2"/>
    </row>
    <row r="142" spans="9:18" x14ac:dyDescent="0.3">
      <c r="I142" s="2"/>
      <c r="J142" s="2"/>
      <c r="K142" s="2"/>
      <c r="P142" s="2"/>
      <c r="Q142" s="2"/>
      <c r="R142" s="2"/>
    </row>
    <row r="143" spans="9:18" x14ac:dyDescent="0.3">
      <c r="I143" s="2"/>
      <c r="J143" s="2"/>
      <c r="K143" s="2"/>
      <c r="P143" s="2"/>
      <c r="Q143" s="2"/>
      <c r="R143" s="2"/>
    </row>
    <row r="144" spans="9:18" x14ac:dyDescent="0.3">
      <c r="I144" s="2"/>
      <c r="J144" s="2"/>
      <c r="K144" s="2"/>
      <c r="P144" s="2"/>
      <c r="Q144" s="2"/>
      <c r="R144" s="2"/>
    </row>
    <row r="145" spans="9:18" x14ac:dyDescent="0.3">
      <c r="I145" s="2"/>
      <c r="J145" s="2"/>
      <c r="K145" s="2"/>
      <c r="P145" s="2"/>
      <c r="Q145" s="2"/>
      <c r="R145" s="2"/>
    </row>
    <row r="146" spans="9:18" x14ac:dyDescent="0.3">
      <c r="I146" s="2"/>
      <c r="J146" s="2"/>
      <c r="K146" s="2"/>
      <c r="P146" s="2"/>
      <c r="Q146" s="2"/>
      <c r="R146" s="2"/>
    </row>
    <row r="147" spans="9:18" x14ac:dyDescent="0.3">
      <c r="I147" s="2"/>
      <c r="J147" s="2"/>
      <c r="K147" s="2"/>
      <c r="P147" s="2"/>
      <c r="Q147" s="2"/>
      <c r="R147" s="2"/>
    </row>
    <row r="148" spans="9:18" x14ac:dyDescent="0.3">
      <c r="I148" s="2"/>
      <c r="J148" s="2"/>
      <c r="K148" s="2"/>
      <c r="P148" s="2"/>
      <c r="Q148" s="2"/>
      <c r="R148" s="2"/>
    </row>
    <row r="149" spans="9:18" x14ac:dyDescent="0.3">
      <c r="I149" s="2"/>
      <c r="J149" s="2"/>
      <c r="K149" s="2"/>
      <c r="P149" s="2"/>
      <c r="Q149" s="2"/>
      <c r="R149" s="2"/>
    </row>
    <row r="150" spans="9:18" x14ac:dyDescent="0.3">
      <c r="I150" s="2"/>
      <c r="J150" s="2"/>
      <c r="K150" s="2"/>
      <c r="P150" s="2"/>
      <c r="Q150" s="2"/>
      <c r="R150" s="2"/>
    </row>
    <row r="151" spans="9:18" x14ac:dyDescent="0.3">
      <c r="I151" s="2"/>
      <c r="J151" s="2"/>
      <c r="K151" s="2"/>
      <c r="P151" s="2"/>
      <c r="Q151" s="2"/>
      <c r="R151" s="2"/>
    </row>
    <row r="152" spans="9:18" x14ac:dyDescent="0.3">
      <c r="I152" s="2"/>
      <c r="J152" s="2"/>
      <c r="K152" s="2"/>
      <c r="P152" s="2"/>
      <c r="Q152" s="2"/>
      <c r="R152" s="2"/>
    </row>
    <row r="153" spans="9:18" x14ac:dyDescent="0.3">
      <c r="I153" s="2"/>
      <c r="J153" s="2"/>
      <c r="K153" s="2"/>
      <c r="P153" s="2"/>
      <c r="Q153" s="2"/>
      <c r="R153" s="2"/>
    </row>
    <row r="154" spans="9:18" x14ac:dyDescent="0.3">
      <c r="I154" s="2"/>
      <c r="J154" s="2"/>
      <c r="K154" s="2"/>
      <c r="P154" s="2"/>
      <c r="Q154" s="2"/>
      <c r="R154" s="2"/>
    </row>
    <row r="155" spans="9:18" x14ac:dyDescent="0.3">
      <c r="I155" s="2"/>
      <c r="J155" s="2"/>
      <c r="K155" s="2"/>
      <c r="P155" s="2"/>
      <c r="Q155" s="2"/>
      <c r="R155" s="2"/>
    </row>
    <row r="156" spans="9:18" x14ac:dyDescent="0.3">
      <c r="I156" s="2"/>
      <c r="J156" s="2"/>
      <c r="K156" s="2"/>
      <c r="P156" s="2"/>
      <c r="Q156" s="2"/>
      <c r="R156" s="2"/>
    </row>
    <row r="157" spans="9:18" x14ac:dyDescent="0.3">
      <c r="I157" s="2"/>
      <c r="J157" s="2"/>
      <c r="K157" s="2"/>
      <c r="P157" s="2"/>
      <c r="Q157" s="2"/>
      <c r="R157" s="2"/>
    </row>
    <row r="158" spans="9:18" x14ac:dyDescent="0.3">
      <c r="I158" s="2"/>
      <c r="J158" s="2"/>
      <c r="K158" s="2"/>
      <c r="P158" s="2"/>
      <c r="Q158" s="2"/>
      <c r="R158" s="2"/>
    </row>
    <row r="159" spans="9:18" x14ac:dyDescent="0.3">
      <c r="I159" s="2"/>
      <c r="J159" s="2"/>
      <c r="K159" s="2"/>
      <c r="P159" s="2"/>
      <c r="Q159" s="2"/>
      <c r="R159" s="2"/>
    </row>
    <row r="160" spans="9:18" x14ac:dyDescent="0.3">
      <c r="I160" s="2"/>
      <c r="J160" s="2"/>
      <c r="K160" s="2"/>
      <c r="P160" s="2"/>
      <c r="Q160" s="2"/>
      <c r="R160" s="2"/>
    </row>
    <row r="161" spans="9:18" x14ac:dyDescent="0.3">
      <c r="I161" s="2"/>
      <c r="J161" s="2"/>
      <c r="K161" s="2"/>
      <c r="P161" s="2"/>
      <c r="Q161" s="2"/>
      <c r="R161" s="2"/>
    </row>
    <row r="162" spans="9:18" x14ac:dyDescent="0.3">
      <c r="I162" s="2"/>
      <c r="J162" s="2"/>
      <c r="K162" s="2"/>
      <c r="P162" s="2"/>
      <c r="Q162" s="2"/>
      <c r="R162" s="2"/>
    </row>
    <row r="163" spans="9:18" x14ac:dyDescent="0.3">
      <c r="I163" s="2"/>
      <c r="J163" s="2"/>
      <c r="K163" s="2"/>
      <c r="P163" s="2"/>
      <c r="Q163" s="2"/>
      <c r="R163" s="2"/>
    </row>
    <row r="164" spans="9:18" x14ac:dyDescent="0.3">
      <c r="I164" s="2"/>
      <c r="J164" s="2"/>
      <c r="K164" s="2"/>
      <c r="P164" s="2"/>
      <c r="Q164" s="2"/>
      <c r="R164" s="2"/>
    </row>
    <row r="165" spans="9:18" x14ac:dyDescent="0.3">
      <c r="I165" s="2"/>
      <c r="J165" s="2"/>
      <c r="K165" s="2"/>
      <c r="P165" s="2"/>
      <c r="Q165" s="2"/>
      <c r="R165" s="2"/>
    </row>
    <row r="166" spans="9:18" x14ac:dyDescent="0.3">
      <c r="I166" s="2"/>
      <c r="J166" s="2"/>
      <c r="K166" s="2"/>
      <c r="P166" s="2"/>
      <c r="Q166" s="2"/>
      <c r="R166" s="2"/>
    </row>
    <row r="167" spans="9:18" x14ac:dyDescent="0.3">
      <c r="I167" s="2"/>
      <c r="J167" s="2"/>
      <c r="K167" s="2"/>
      <c r="P167" s="2"/>
      <c r="Q167" s="2"/>
      <c r="R167" s="2"/>
    </row>
    <row r="168" spans="9:18" x14ac:dyDescent="0.3">
      <c r="I168" s="2"/>
      <c r="J168" s="2"/>
      <c r="K168" s="2"/>
      <c r="P168" s="2"/>
      <c r="Q168" s="2"/>
      <c r="R168" s="2"/>
    </row>
    <row r="169" spans="9:18" x14ac:dyDescent="0.3">
      <c r="I169" s="2"/>
      <c r="J169" s="2"/>
      <c r="K169" s="2"/>
      <c r="P169" s="2"/>
      <c r="Q169" s="2"/>
      <c r="R169" s="2"/>
    </row>
    <row r="170" spans="9:18" x14ac:dyDescent="0.3">
      <c r="I170" s="2"/>
      <c r="J170" s="2"/>
      <c r="K170" s="2"/>
      <c r="P170" s="2"/>
      <c r="Q170" s="2"/>
      <c r="R170" s="2"/>
    </row>
    <row r="171" spans="9:18" x14ac:dyDescent="0.3">
      <c r="I171" s="2"/>
      <c r="J171" s="2"/>
      <c r="K171" s="2"/>
      <c r="P171" s="2"/>
      <c r="Q171" s="2"/>
      <c r="R171" s="2"/>
    </row>
    <row r="172" spans="9:18" x14ac:dyDescent="0.3">
      <c r="I172" s="2"/>
      <c r="J172" s="2"/>
      <c r="K172" s="2"/>
      <c r="P172" s="2"/>
      <c r="Q172" s="2"/>
      <c r="R172" s="2"/>
    </row>
    <row r="173" spans="9:18" x14ac:dyDescent="0.3">
      <c r="I173" s="2"/>
      <c r="J173" s="2"/>
      <c r="K173" s="2"/>
      <c r="P173" s="2"/>
      <c r="Q173" s="2"/>
      <c r="R173" s="2"/>
    </row>
    <row r="174" spans="9:18" x14ac:dyDescent="0.3">
      <c r="I174" s="2"/>
      <c r="J174" s="2"/>
      <c r="K174" s="2"/>
      <c r="P174" s="2"/>
      <c r="Q174" s="2"/>
      <c r="R174" s="2"/>
    </row>
    <row r="175" spans="9:18" x14ac:dyDescent="0.3">
      <c r="I175" s="2"/>
      <c r="J175" s="2"/>
      <c r="K175" s="2"/>
      <c r="P175" s="2"/>
      <c r="Q175" s="2"/>
      <c r="R175" s="2"/>
    </row>
    <row r="176" spans="9:18" x14ac:dyDescent="0.3">
      <c r="I176" s="2"/>
      <c r="J176" s="2"/>
      <c r="K176" s="2"/>
      <c r="P176" s="2"/>
      <c r="Q176" s="2"/>
      <c r="R176" s="2"/>
    </row>
    <row r="177" spans="9:18" x14ac:dyDescent="0.3">
      <c r="I177" s="2"/>
      <c r="J177" s="2"/>
      <c r="K177" s="2"/>
      <c r="P177" s="2"/>
      <c r="Q177" s="2"/>
      <c r="R177" s="2"/>
    </row>
    <row r="178" spans="9:18" x14ac:dyDescent="0.3">
      <c r="I178" s="2"/>
      <c r="J178" s="2"/>
      <c r="K178" s="2"/>
      <c r="P178" s="2"/>
      <c r="Q178" s="2"/>
      <c r="R178" s="2"/>
    </row>
    <row r="179" spans="9:18" x14ac:dyDescent="0.3">
      <c r="I179" s="2"/>
      <c r="J179" s="2"/>
      <c r="K179" s="2"/>
      <c r="P179" s="2"/>
      <c r="Q179" s="2"/>
      <c r="R179" s="2"/>
    </row>
    <row r="180" spans="9:18" x14ac:dyDescent="0.3">
      <c r="I180" s="2"/>
      <c r="J180" s="2"/>
      <c r="K180" s="2"/>
      <c r="P180" s="2"/>
      <c r="Q180" s="2"/>
      <c r="R180" s="2"/>
    </row>
    <row r="181" spans="9:18" x14ac:dyDescent="0.3">
      <c r="I181" s="2"/>
      <c r="J181" s="2"/>
      <c r="K181" s="2"/>
      <c r="P181" s="2"/>
      <c r="Q181" s="2"/>
      <c r="R181" s="2"/>
    </row>
    <row r="182" spans="9:18" x14ac:dyDescent="0.3">
      <c r="I182" s="2"/>
      <c r="J182" s="2"/>
      <c r="K182" s="2"/>
      <c r="P182" s="2"/>
      <c r="Q182" s="2"/>
      <c r="R182" s="2"/>
    </row>
    <row r="183" spans="9:18" x14ac:dyDescent="0.3">
      <c r="I183" s="2"/>
      <c r="J183" s="2"/>
      <c r="K183" s="2"/>
      <c r="P183" s="2"/>
      <c r="Q183" s="2"/>
      <c r="R183" s="2"/>
    </row>
    <row r="184" spans="9:18" x14ac:dyDescent="0.3">
      <c r="I184" s="2"/>
      <c r="J184" s="2"/>
      <c r="K184" s="2"/>
      <c r="P184" s="2"/>
      <c r="Q184" s="2"/>
      <c r="R184" s="2"/>
    </row>
    <row r="185" spans="9:18" x14ac:dyDescent="0.3">
      <c r="I185" s="2"/>
      <c r="J185" s="2"/>
      <c r="K185" s="2"/>
      <c r="P185" s="2"/>
      <c r="Q185" s="2"/>
      <c r="R185" s="2"/>
    </row>
    <row r="186" spans="9:18" x14ac:dyDescent="0.3">
      <c r="I186" s="2"/>
      <c r="J186" s="2"/>
      <c r="K186" s="2"/>
      <c r="P186" s="2"/>
      <c r="Q186" s="2"/>
      <c r="R186" s="2"/>
    </row>
    <row r="187" spans="9:18" x14ac:dyDescent="0.3">
      <c r="I187" s="2"/>
      <c r="J187" s="2"/>
      <c r="K187" s="2"/>
      <c r="P187" s="2"/>
      <c r="Q187" s="2"/>
      <c r="R187" s="2"/>
    </row>
    <row r="188" spans="9:18" x14ac:dyDescent="0.3">
      <c r="I188" s="2"/>
      <c r="J188" s="2"/>
      <c r="K188" s="2"/>
      <c r="P188" s="2"/>
      <c r="Q188" s="2"/>
      <c r="R188" s="2"/>
    </row>
    <row r="189" spans="9:18" x14ac:dyDescent="0.3">
      <c r="I189" s="2"/>
      <c r="J189" s="2"/>
      <c r="K189" s="2"/>
      <c r="P189" s="2"/>
      <c r="Q189" s="2"/>
      <c r="R189" s="2"/>
    </row>
    <row r="190" spans="9:18" x14ac:dyDescent="0.3">
      <c r="I190" s="2"/>
      <c r="J190" s="2"/>
      <c r="K190" s="2"/>
      <c r="P190" s="2"/>
      <c r="Q190" s="2"/>
      <c r="R190" s="2"/>
    </row>
    <row r="191" spans="9:18" x14ac:dyDescent="0.3">
      <c r="I191" s="2"/>
      <c r="J191" s="2"/>
      <c r="K191" s="2"/>
      <c r="P191" s="2"/>
      <c r="Q191" s="2"/>
      <c r="R191" s="2"/>
    </row>
    <row r="192" spans="9:18" x14ac:dyDescent="0.3">
      <c r="I192" s="2"/>
      <c r="J192" s="2"/>
      <c r="K192" s="2"/>
      <c r="P192" s="2"/>
      <c r="Q192" s="2"/>
      <c r="R192" s="2"/>
    </row>
    <row r="193" spans="9:18" x14ac:dyDescent="0.3">
      <c r="I193" s="2"/>
      <c r="J193" s="2"/>
      <c r="K193" s="2"/>
      <c r="P193" s="2"/>
      <c r="Q193" s="2"/>
      <c r="R193" s="2"/>
    </row>
    <row r="194" spans="9:18" x14ac:dyDescent="0.3">
      <c r="I194" s="2"/>
      <c r="J194" s="2"/>
      <c r="K194" s="2"/>
      <c r="P194" s="2"/>
      <c r="Q194" s="2"/>
      <c r="R194" s="2"/>
    </row>
    <row r="195" spans="9:18" x14ac:dyDescent="0.3">
      <c r="I195" s="2"/>
      <c r="J195" s="2"/>
      <c r="K195" s="2"/>
      <c r="P195" s="2"/>
      <c r="Q195" s="2"/>
      <c r="R195" s="2"/>
    </row>
    <row r="196" spans="9:18" x14ac:dyDescent="0.3">
      <c r="I196" s="2"/>
      <c r="J196" s="2"/>
      <c r="K196" s="2"/>
      <c r="P196" s="2"/>
      <c r="Q196" s="2"/>
      <c r="R196" s="2"/>
    </row>
    <row r="197" spans="9:18" x14ac:dyDescent="0.3">
      <c r="I197" s="2"/>
      <c r="J197" s="2"/>
      <c r="K197" s="2"/>
      <c r="P197" s="2"/>
      <c r="Q197" s="2"/>
      <c r="R197" s="2"/>
    </row>
    <row r="198" spans="9:18" x14ac:dyDescent="0.3">
      <c r="I198" s="2"/>
      <c r="J198" s="2"/>
      <c r="K198" s="2"/>
      <c r="P198" s="2"/>
      <c r="Q198" s="2"/>
      <c r="R198" s="2"/>
    </row>
    <row r="199" spans="9:18" x14ac:dyDescent="0.3">
      <c r="I199" s="2"/>
      <c r="J199" s="2"/>
      <c r="K199" s="2"/>
      <c r="P199" s="2"/>
      <c r="Q199" s="2"/>
      <c r="R199" s="2"/>
    </row>
    <row r="200" spans="9:18" x14ac:dyDescent="0.3">
      <c r="I200" s="2"/>
      <c r="J200" s="2"/>
      <c r="K200" s="2"/>
      <c r="P200" s="2"/>
      <c r="Q200" s="2"/>
      <c r="R200" s="2"/>
    </row>
    <row r="201" spans="9:18" x14ac:dyDescent="0.3">
      <c r="I201" s="2"/>
      <c r="J201" s="2"/>
      <c r="K201" s="2"/>
      <c r="P201" s="2"/>
      <c r="Q201" s="2"/>
      <c r="R201" s="2"/>
    </row>
    <row r="202" spans="9:18" x14ac:dyDescent="0.3">
      <c r="I202" s="2"/>
      <c r="J202" s="2"/>
      <c r="K202" s="2"/>
      <c r="P202" s="2"/>
      <c r="Q202" s="2"/>
      <c r="R202" s="2"/>
    </row>
    <row r="203" spans="9:18" x14ac:dyDescent="0.3">
      <c r="I203" s="2"/>
      <c r="J203" s="2"/>
      <c r="K203" s="2"/>
      <c r="P203" s="2"/>
      <c r="Q203" s="2"/>
      <c r="R203" s="2"/>
    </row>
    <row r="204" spans="9:18" x14ac:dyDescent="0.3">
      <c r="I204" s="2"/>
      <c r="J204" s="2"/>
      <c r="K204" s="2"/>
      <c r="P204" s="2"/>
      <c r="Q204" s="2"/>
      <c r="R204" s="2"/>
    </row>
    <row r="205" spans="9:18" x14ac:dyDescent="0.3">
      <c r="I205" s="2"/>
      <c r="J205" s="2"/>
      <c r="K205" s="2"/>
      <c r="P205" s="2"/>
      <c r="Q205" s="2"/>
      <c r="R205" s="2"/>
    </row>
    <row r="206" spans="9:18" x14ac:dyDescent="0.3">
      <c r="I206" s="2"/>
      <c r="J206" s="2"/>
      <c r="K206" s="2"/>
      <c r="P206" s="2"/>
      <c r="Q206" s="2"/>
      <c r="R206" s="2"/>
    </row>
    <row r="207" spans="9:18" x14ac:dyDescent="0.3">
      <c r="I207" s="2"/>
      <c r="J207" s="2"/>
      <c r="K207" s="2"/>
      <c r="P207" s="2"/>
      <c r="Q207" s="2"/>
      <c r="R207" s="2"/>
    </row>
    <row r="208" spans="9:18" x14ac:dyDescent="0.3">
      <c r="I208" s="2"/>
      <c r="J208" s="2"/>
      <c r="K208" s="2"/>
      <c r="P208" s="2"/>
      <c r="Q208" s="2"/>
      <c r="R208" s="2"/>
    </row>
    <row r="209" spans="9:18" x14ac:dyDescent="0.3">
      <c r="I209" s="2"/>
      <c r="J209" s="2"/>
      <c r="K209" s="2"/>
      <c r="P209" s="2"/>
      <c r="Q209" s="2"/>
      <c r="R209" s="2"/>
    </row>
    <row r="210" spans="9:18" x14ac:dyDescent="0.3">
      <c r="I210" s="2"/>
      <c r="J210" s="2"/>
      <c r="K210" s="2"/>
      <c r="P210" s="2"/>
      <c r="Q210" s="2"/>
      <c r="R210" s="2"/>
    </row>
    <row r="211" spans="9:18" x14ac:dyDescent="0.3">
      <c r="I211" s="2"/>
      <c r="J211" s="2"/>
      <c r="K211" s="2"/>
      <c r="P211" s="2"/>
      <c r="Q211" s="2"/>
      <c r="R211" s="2"/>
    </row>
    <row r="212" spans="9:18" x14ac:dyDescent="0.3">
      <c r="I212" s="2"/>
      <c r="J212" s="2"/>
      <c r="K212" s="2"/>
      <c r="P212" s="2"/>
      <c r="Q212" s="2"/>
      <c r="R212" s="2"/>
    </row>
    <row r="213" spans="9:18" x14ac:dyDescent="0.3">
      <c r="I213" s="2"/>
      <c r="J213" s="2"/>
      <c r="K213" s="2"/>
      <c r="P213" s="2"/>
      <c r="Q213" s="2"/>
      <c r="R213" s="2"/>
    </row>
    <row r="214" spans="9:18" x14ac:dyDescent="0.3">
      <c r="I214" s="2"/>
      <c r="J214" s="2"/>
      <c r="K214" s="2"/>
      <c r="P214" s="2"/>
      <c r="Q214" s="2"/>
      <c r="R214" s="2"/>
    </row>
    <row r="215" spans="9:18" x14ac:dyDescent="0.3">
      <c r="I215" s="2"/>
      <c r="J215" s="2"/>
      <c r="K215" s="2"/>
      <c r="P215" s="2"/>
      <c r="Q215" s="2"/>
      <c r="R215" s="2"/>
    </row>
    <row r="216" spans="9:18" x14ac:dyDescent="0.3">
      <c r="I216" s="2"/>
      <c r="J216" s="2"/>
      <c r="K216" s="2"/>
      <c r="P216" s="2"/>
      <c r="Q216" s="2"/>
      <c r="R216" s="2"/>
    </row>
    <row r="217" spans="9:18" x14ac:dyDescent="0.3">
      <c r="I217" s="2"/>
      <c r="J217" s="2"/>
      <c r="K217" s="2"/>
      <c r="P217" s="2"/>
      <c r="Q217" s="2"/>
      <c r="R217" s="2"/>
    </row>
    <row r="218" spans="9:18" x14ac:dyDescent="0.3">
      <c r="I218" s="2"/>
      <c r="J218" s="2"/>
      <c r="K218" s="2"/>
      <c r="P218" s="2"/>
      <c r="Q218" s="2"/>
      <c r="R218" s="2"/>
    </row>
    <row r="219" spans="9:18" x14ac:dyDescent="0.3">
      <c r="I219" s="2"/>
      <c r="J219" s="2"/>
      <c r="K219" s="2"/>
      <c r="P219" s="2"/>
      <c r="Q219" s="2"/>
      <c r="R219" s="2"/>
    </row>
    <row r="220" spans="9:18" x14ac:dyDescent="0.3">
      <c r="I220" s="2"/>
      <c r="J220" s="2"/>
      <c r="K220" s="2"/>
      <c r="P220" s="2"/>
      <c r="Q220" s="2"/>
      <c r="R220" s="2"/>
    </row>
    <row r="221" spans="9:18" x14ac:dyDescent="0.3">
      <c r="I221" s="2"/>
      <c r="J221" s="2"/>
      <c r="K221" s="2"/>
      <c r="P221" s="2"/>
      <c r="Q221" s="2"/>
      <c r="R221" s="2"/>
    </row>
    <row r="222" spans="9:18" x14ac:dyDescent="0.3">
      <c r="I222" s="2"/>
      <c r="J222" s="2"/>
      <c r="K222" s="2"/>
      <c r="P222" s="2"/>
      <c r="Q222" s="2"/>
      <c r="R222" s="2"/>
    </row>
    <row r="223" spans="9:18" x14ac:dyDescent="0.3">
      <c r="I223" s="2"/>
      <c r="J223" s="2"/>
      <c r="K223" s="2"/>
      <c r="P223" s="2"/>
      <c r="Q223" s="2"/>
      <c r="R223" s="2"/>
    </row>
    <row r="224" spans="9:18" x14ac:dyDescent="0.3">
      <c r="I224" s="2"/>
      <c r="J224" s="2"/>
      <c r="K224" s="2"/>
      <c r="P224" s="2"/>
      <c r="Q224" s="2"/>
      <c r="R224" s="2"/>
    </row>
    <row r="225" spans="9:18" x14ac:dyDescent="0.3">
      <c r="I225" s="2"/>
      <c r="J225" s="2"/>
      <c r="K225" s="2"/>
      <c r="P225" s="2"/>
      <c r="Q225" s="2"/>
      <c r="R225" s="2"/>
    </row>
    <row r="226" spans="9:18" x14ac:dyDescent="0.3">
      <c r="I226" s="2"/>
      <c r="J226" s="2"/>
      <c r="K226" s="2"/>
      <c r="P226" s="2"/>
      <c r="Q226" s="2"/>
      <c r="R226" s="2"/>
    </row>
    <row r="227" spans="9:18" x14ac:dyDescent="0.3">
      <c r="I227" s="2"/>
      <c r="J227" s="2"/>
      <c r="K227" s="2"/>
      <c r="P227" s="2"/>
      <c r="Q227" s="2"/>
      <c r="R227" s="2"/>
    </row>
    <row r="228" spans="9:18" x14ac:dyDescent="0.3">
      <c r="I228" s="2"/>
      <c r="J228" s="2"/>
      <c r="K228" s="2"/>
      <c r="P228" s="2"/>
      <c r="Q228" s="2"/>
      <c r="R228" s="2"/>
    </row>
    <row r="229" spans="9:18" x14ac:dyDescent="0.3">
      <c r="I229" s="2"/>
      <c r="J229" s="2"/>
      <c r="K229" s="2"/>
      <c r="P229" s="2"/>
      <c r="Q229" s="2"/>
      <c r="R229" s="2"/>
    </row>
    <row r="230" spans="9:18" x14ac:dyDescent="0.3">
      <c r="I230" s="2"/>
      <c r="J230" s="2"/>
      <c r="K230" s="2"/>
      <c r="P230" s="2"/>
      <c r="Q230" s="2"/>
      <c r="R230" s="2"/>
    </row>
    <row r="231" spans="9:18" x14ac:dyDescent="0.3">
      <c r="I231" s="2"/>
      <c r="J231" s="2"/>
      <c r="K231" s="2"/>
      <c r="P231" s="2"/>
      <c r="Q231" s="2"/>
      <c r="R231" s="2"/>
    </row>
    <row r="232" spans="9:18" x14ac:dyDescent="0.3">
      <c r="I232" s="2"/>
      <c r="J232" s="2"/>
      <c r="K232" s="2"/>
      <c r="P232" s="2"/>
      <c r="Q232" s="2"/>
      <c r="R232" s="2"/>
    </row>
    <row r="233" spans="9:18" x14ac:dyDescent="0.3">
      <c r="I233" s="2"/>
      <c r="J233" s="2"/>
      <c r="K233" s="2"/>
      <c r="P233" s="2"/>
      <c r="Q233" s="2"/>
      <c r="R233" s="2"/>
    </row>
    <row r="234" spans="9:18" x14ac:dyDescent="0.3">
      <c r="I234" s="2"/>
      <c r="J234" s="2"/>
      <c r="K234" s="2"/>
      <c r="P234" s="2"/>
      <c r="Q234" s="2"/>
      <c r="R234" s="2"/>
    </row>
    <row r="235" spans="9:18" x14ac:dyDescent="0.3">
      <c r="I235" s="2"/>
      <c r="J235" s="2"/>
      <c r="K235" s="2"/>
      <c r="P235" s="2"/>
      <c r="Q235" s="2"/>
      <c r="R235" s="2"/>
    </row>
    <row r="236" spans="9:18" x14ac:dyDescent="0.3">
      <c r="I236" s="2"/>
      <c r="J236" s="2"/>
      <c r="K236" s="2"/>
      <c r="P236" s="2"/>
      <c r="Q236" s="2"/>
      <c r="R236" s="2"/>
    </row>
    <row r="237" spans="9:18" x14ac:dyDescent="0.3">
      <c r="I237" s="2"/>
      <c r="J237" s="2"/>
      <c r="K237" s="2"/>
      <c r="P237" s="2"/>
      <c r="Q237" s="2"/>
      <c r="R237" s="2"/>
    </row>
    <row r="238" spans="9:18" x14ac:dyDescent="0.3">
      <c r="I238" s="2"/>
      <c r="J238" s="2"/>
      <c r="K238" s="2"/>
      <c r="P238" s="2"/>
      <c r="Q238" s="2"/>
      <c r="R238" s="2"/>
    </row>
    <row r="239" spans="9:18" x14ac:dyDescent="0.3">
      <c r="I239" s="2"/>
      <c r="J239" s="2"/>
      <c r="K239" s="2"/>
      <c r="P239" s="2"/>
      <c r="Q239" s="2"/>
      <c r="R239" s="2"/>
    </row>
    <row r="240" spans="9:18" x14ac:dyDescent="0.3">
      <c r="I240" s="2"/>
      <c r="J240" s="2"/>
      <c r="K240" s="2"/>
      <c r="P240" s="2"/>
      <c r="Q240" s="2"/>
      <c r="R240" s="2"/>
    </row>
    <row r="241" spans="9:18" x14ac:dyDescent="0.3">
      <c r="I241" s="2"/>
      <c r="J241" s="2"/>
      <c r="K241" s="2"/>
      <c r="P241" s="2"/>
      <c r="Q241" s="2"/>
      <c r="R241" s="2"/>
    </row>
    <row r="242" spans="9:18" x14ac:dyDescent="0.3">
      <c r="I242" s="2"/>
      <c r="J242" s="2"/>
      <c r="K242" s="2"/>
      <c r="P242" s="2"/>
      <c r="Q242" s="2"/>
      <c r="R242" s="2"/>
    </row>
    <row r="243" spans="9:18" x14ac:dyDescent="0.3">
      <c r="I243" s="2"/>
      <c r="J243" s="2"/>
      <c r="K243" s="2"/>
      <c r="P243" s="2"/>
      <c r="Q243" s="2"/>
      <c r="R243" s="2"/>
    </row>
    <row r="244" spans="9:18" x14ac:dyDescent="0.3">
      <c r="I244" s="2"/>
      <c r="J244" s="2"/>
      <c r="K244" s="2"/>
      <c r="P244" s="2"/>
      <c r="Q244" s="2"/>
      <c r="R244" s="2"/>
    </row>
    <row r="245" spans="9:18" x14ac:dyDescent="0.3">
      <c r="I245" s="2"/>
      <c r="J245" s="2"/>
      <c r="K245" s="2"/>
      <c r="P245" s="2"/>
      <c r="Q245" s="2"/>
      <c r="R245" s="2"/>
    </row>
    <row r="246" spans="9:18" x14ac:dyDescent="0.3">
      <c r="I246" s="2"/>
      <c r="J246" s="2"/>
      <c r="K246" s="2"/>
      <c r="P246" s="2"/>
      <c r="Q246" s="2"/>
      <c r="R246" s="2"/>
    </row>
    <row r="247" spans="9:18" x14ac:dyDescent="0.3">
      <c r="I247" s="2"/>
      <c r="J247" s="2"/>
      <c r="K247" s="2"/>
      <c r="P247" s="2"/>
      <c r="Q247" s="2"/>
      <c r="R247" s="2"/>
    </row>
    <row r="248" spans="9:18" x14ac:dyDescent="0.3">
      <c r="I248" s="2"/>
      <c r="J248" s="2"/>
      <c r="K248" s="2"/>
      <c r="P248" s="2"/>
      <c r="Q248" s="2"/>
      <c r="R248" s="2"/>
    </row>
    <row r="249" spans="9:18" x14ac:dyDescent="0.3">
      <c r="I249" s="2"/>
      <c r="J249" s="2"/>
      <c r="K249" s="2"/>
      <c r="P249" s="2"/>
      <c r="Q249" s="2"/>
      <c r="R249" s="2"/>
    </row>
    <row r="250" spans="9:18" x14ac:dyDescent="0.3">
      <c r="I250" s="2"/>
      <c r="J250" s="2"/>
      <c r="K250" s="2"/>
      <c r="P250" s="2"/>
      <c r="Q250" s="2"/>
      <c r="R250" s="2"/>
    </row>
    <row r="251" spans="9:18" x14ac:dyDescent="0.3">
      <c r="I251" s="2"/>
      <c r="J251" s="2"/>
      <c r="K251" s="2"/>
      <c r="P251" s="2"/>
      <c r="Q251" s="2"/>
      <c r="R251" s="2"/>
    </row>
    <row r="252" spans="9:18" x14ac:dyDescent="0.3">
      <c r="I252" s="2"/>
      <c r="J252" s="2"/>
      <c r="K252" s="2"/>
      <c r="P252" s="2"/>
      <c r="Q252" s="2"/>
      <c r="R252" s="2"/>
    </row>
    <row r="253" spans="9:18" x14ac:dyDescent="0.3">
      <c r="I253" s="2"/>
      <c r="J253" s="2"/>
      <c r="K253" s="2"/>
      <c r="P253" s="2"/>
      <c r="Q253" s="2"/>
      <c r="R253" s="2"/>
    </row>
    <row r="254" spans="9:18" x14ac:dyDescent="0.3">
      <c r="I254" s="2"/>
      <c r="J254" s="2"/>
      <c r="K254" s="2"/>
      <c r="P254" s="2"/>
      <c r="Q254" s="2"/>
      <c r="R254" s="2"/>
    </row>
    <row r="255" spans="9:18" x14ac:dyDescent="0.3">
      <c r="I255" s="2"/>
      <c r="J255" s="2"/>
      <c r="K255" s="2"/>
      <c r="P255" s="2"/>
      <c r="Q255" s="2"/>
      <c r="R255" s="2"/>
    </row>
    <row r="256" spans="9:18" x14ac:dyDescent="0.3">
      <c r="I256" s="2"/>
      <c r="J256" s="2"/>
      <c r="K256" s="2"/>
      <c r="P256" s="2"/>
      <c r="Q256" s="2"/>
      <c r="R256" s="2"/>
    </row>
    <row r="257" spans="9:18" x14ac:dyDescent="0.3">
      <c r="I257" s="2"/>
      <c r="J257" s="2"/>
      <c r="K257" s="2"/>
      <c r="P257" s="2"/>
      <c r="Q257" s="2"/>
      <c r="R257" s="2"/>
    </row>
    <row r="258" spans="9:18" x14ac:dyDescent="0.3">
      <c r="I258" s="2"/>
      <c r="J258" s="2"/>
      <c r="K258" s="2"/>
      <c r="P258" s="2"/>
      <c r="Q258" s="2"/>
      <c r="R258" s="2"/>
    </row>
    <row r="259" spans="9:18" x14ac:dyDescent="0.3">
      <c r="I259" s="2"/>
      <c r="J259" s="2"/>
      <c r="K259" s="2"/>
      <c r="P259" s="2"/>
      <c r="Q259" s="2"/>
      <c r="R259" s="2"/>
    </row>
    <row r="260" spans="9:18" x14ac:dyDescent="0.3">
      <c r="I260" s="2"/>
      <c r="J260" s="2"/>
      <c r="K260" s="2"/>
      <c r="P260" s="2"/>
      <c r="Q260" s="2"/>
      <c r="R260" s="2"/>
    </row>
    <row r="261" spans="9:18" x14ac:dyDescent="0.3">
      <c r="I261" s="2"/>
      <c r="J261" s="2"/>
      <c r="K261" s="2"/>
      <c r="P261" s="2"/>
      <c r="Q261" s="2"/>
      <c r="R261" s="2"/>
    </row>
    <row r="262" spans="9:18" x14ac:dyDescent="0.3">
      <c r="I262" s="2"/>
      <c r="J262" s="2"/>
      <c r="K262" s="2"/>
      <c r="P262" s="2"/>
      <c r="Q262" s="2"/>
      <c r="R262" s="2"/>
    </row>
    <row r="263" spans="9:18" x14ac:dyDescent="0.3">
      <c r="I263" s="2"/>
      <c r="J263" s="2"/>
      <c r="K263" s="2"/>
      <c r="P263" s="2"/>
      <c r="Q263" s="2"/>
      <c r="R263" s="2"/>
    </row>
    <row r="264" spans="9:18" x14ac:dyDescent="0.3">
      <c r="I264" s="2"/>
      <c r="J264" s="2"/>
      <c r="K264" s="2"/>
      <c r="P264" s="2"/>
      <c r="Q264" s="2"/>
      <c r="R264" s="2"/>
    </row>
    <row r="265" spans="9:18" x14ac:dyDescent="0.3">
      <c r="I265" s="2"/>
      <c r="J265" s="2"/>
      <c r="K265" s="2"/>
      <c r="P265" s="2"/>
      <c r="Q265" s="2"/>
      <c r="R265" s="2"/>
    </row>
    <row r="266" spans="9:18" x14ac:dyDescent="0.3">
      <c r="I266" s="2"/>
      <c r="J266" s="2"/>
      <c r="K266" s="2"/>
      <c r="P266" s="2"/>
      <c r="Q266" s="2"/>
      <c r="R266" s="2"/>
    </row>
    <row r="267" spans="9:18" x14ac:dyDescent="0.3">
      <c r="I267" s="2"/>
      <c r="J267" s="2"/>
      <c r="K267" s="2"/>
      <c r="P267" s="2"/>
      <c r="Q267" s="2"/>
      <c r="R267" s="2"/>
    </row>
    <row r="268" spans="9:18" x14ac:dyDescent="0.3">
      <c r="I268" s="2"/>
      <c r="J268" s="2"/>
      <c r="K268" s="2"/>
      <c r="P268" s="2"/>
      <c r="Q268" s="2"/>
      <c r="R268" s="2"/>
    </row>
    <row r="269" spans="9:18" x14ac:dyDescent="0.3">
      <c r="I269" s="2"/>
      <c r="J269" s="2"/>
      <c r="K269" s="2"/>
      <c r="P269" s="2"/>
      <c r="Q269" s="2"/>
      <c r="R269" s="2"/>
    </row>
    <row r="270" spans="9:18" x14ac:dyDescent="0.3">
      <c r="I270" s="2"/>
      <c r="J270" s="2"/>
      <c r="K270" s="2"/>
      <c r="P270" s="2"/>
      <c r="Q270" s="2"/>
      <c r="R270" s="2"/>
    </row>
    <row r="271" spans="9:18" x14ac:dyDescent="0.3">
      <c r="I271" s="2"/>
      <c r="J271" s="2"/>
      <c r="K271" s="2"/>
      <c r="P271" s="2"/>
      <c r="Q271" s="2"/>
      <c r="R271" s="2"/>
    </row>
    <row r="272" spans="9:18" x14ac:dyDescent="0.3">
      <c r="I272" s="2"/>
      <c r="J272" s="2"/>
      <c r="K272" s="2"/>
      <c r="P272" s="2"/>
      <c r="Q272" s="2"/>
      <c r="R272" s="2"/>
    </row>
    <row r="273" spans="9:18" x14ac:dyDescent="0.3">
      <c r="I273" s="2"/>
      <c r="J273" s="2"/>
      <c r="K273" s="2"/>
      <c r="P273" s="2"/>
      <c r="Q273" s="2"/>
      <c r="R273" s="2"/>
    </row>
    <row r="274" spans="9:18" x14ac:dyDescent="0.3">
      <c r="I274" s="2"/>
      <c r="J274" s="2"/>
      <c r="K274" s="2"/>
      <c r="P274" s="2"/>
      <c r="Q274" s="2"/>
      <c r="R274" s="2"/>
    </row>
    <row r="275" spans="9:18" x14ac:dyDescent="0.3">
      <c r="I275" s="2"/>
      <c r="J275" s="2"/>
      <c r="K275" s="2"/>
      <c r="P275" s="2"/>
      <c r="Q275" s="2"/>
      <c r="R275" s="2"/>
    </row>
    <row r="276" spans="9:18" x14ac:dyDescent="0.3">
      <c r="I276" s="2"/>
      <c r="J276" s="2"/>
      <c r="K276" s="2"/>
      <c r="P276" s="2"/>
      <c r="Q276" s="2"/>
      <c r="R276" s="2"/>
    </row>
    <row r="277" spans="9:18" x14ac:dyDescent="0.3">
      <c r="I277" s="2"/>
      <c r="J277" s="2"/>
      <c r="K277" s="2"/>
      <c r="P277" s="2"/>
      <c r="Q277" s="2"/>
      <c r="R277" s="2"/>
    </row>
    <row r="278" spans="9:18" x14ac:dyDescent="0.3">
      <c r="I278" s="2"/>
      <c r="J278" s="2"/>
      <c r="K278" s="2"/>
      <c r="P278" s="2"/>
      <c r="Q278" s="2"/>
      <c r="R278" s="2"/>
    </row>
    <row r="279" spans="9:18" x14ac:dyDescent="0.3">
      <c r="I279" s="2"/>
      <c r="J279" s="2"/>
      <c r="K279" s="2"/>
      <c r="P279" s="2"/>
      <c r="Q279" s="2"/>
      <c r="R279" s="2"/>
    </row>
    <row r="280" spans="9:18" x14ac:dyDescent="0.3">
      <c r="I280" s="2"/>
      <c r="J280" s="2"/>
      <c r="K280" s="2"/>
      <c r="P280" s="2"/>
      <c r="Q280" s="2"/>
      <c r="R280" s="2"/>
    </row>
    <row r="281" spans="9:18" x14ac:dyDescent="0.3">
      <c r="I281" s="2"/>
      <c r="J281" s="2"/>
      <c r="K281" s="2"/>
      <c r="P281" s="2"/>
      <c r="Q281" s="2"/>
      <c r="R281" s="2"/>
    </row>
    <row r="282" spans="9:18" x14ac:dyDescent="0.3">
      <c r="I282" s="2"/>
      <c r="J282" s="2"/>
      <c r="K282" s="2"/>
      <c r="P282" s="2"/>
      <c r="Q282" s="2"/>
      <c r="R282" s="2"/>
    </row>
    <row r="283" spans="9:18" x14ac:dyDescent="0.3">
      <c r="I283" s="2"/>
      <c r="J283" s="2"/>
      <c r="K283" s="2"/>
      <c r="P283" s="2"/>
      <c r="Q283" s="2"/>
      <c r="R283" s="2"/>
    </row>
    <row r="284" spans="9:18" x14ac:dyDescent="0.3">
      <c r="I284" s="2"/>
      <c r="J284" s="2"/>
      <c r="K284" s="2"/>
      <c r="P284" s="2"/>
      <c r="Q284" s="2"/>
      <c r="R284" s="2"/>
    </row>
    <row r="285" spans="9:18" x14ac:dyDescent="0.3">
      <c r="I285" s="2"/>
      <c r="J285" s="2"/>
      <c r="K285" s="2"/>
      <c r="P285" s="2"/>
      <c r="Q285" s="2"/>
      <c r="R285" s="2"/>
    </row>
    <row r="286" spans="9:18" x14ac:dyDescent="0.3">
      <c r="I286" s="2"/>
      <c r="J286" s="2"/>
      <c r="K286" s="2"/>
      <c r="P286" s="2"/>
      <c r="Q286" s="2"/>
      <c r="R286" s="2"/>
    </row>
    <row r="287" spans="9:18" x14ac:dyDescent="0.3">
      <c r="I287" s="2"/>
      <c r="J287" s="2"/>
      <c r="K287" s="2"/>
      <c r="P287" s="2"/>
      <c r="Q287" s="2"/>
      <c r="R287" s="2"/>
    </row>
    <row r="288" spans="9:18" x14ac:dyDescent="0.3">
      <c r="I288" s="2"/>
      <c r="J288" s="2"/>
      <c r="K288" s="2"/>
      <c r="P288" s="2"/>
      <c r="Q288" s="2"/>
      <c r="R288" s="2"/>
    </row>
    <row r="289" spans="9:18" x14ac:dyDescent="0.3">
      <c r="I289" s="2"/>
      <c r="J289" s="2"/>
      <c r="K289" s="2"/>
      <c r="P289" s="2"/>
      <c r="Q289" s="2"/>
      <c r="R289" s="2"/>
    </row>
    <row r="290" spans="9:18" x14ac:dyDescent="0.3">
      <c r="I290" s="2"/>
      <c r="J290" s="2"/>
      <c r="K290" s="2"/>
      <c r="P290" s="2"/>
      <c r="Q290" s="2"/>
      <c r="R290" s="2"/>
    </row>
    <row r="291" spans="9:18" x14ac:dyDescent="0.3">
      <c r="I291" s="2"/>
      <c r="J291" s="2"/>
      <c r="K291" s="2"/>
      <c r="P291" s="2"/>
      <c r="Q291" s="2"/>
      <c r="R291" s="2"/>
    </row>
    <row r="292" spans="9:18" x14ac:dyDescent="0.3">
      <c r="I292" s="2"/>
      <c r="J292" s="2"/>
      <c r="K292" s="2"/>
      <c r="P292" s="2"/>
      <c r="Q292" s="2"/>
      <c r="R292" s="2"/>
    </row>
    <row r="293" spans="9:18" x14ac:dyDescent="0.3">
      <c r="I293" s="2"/>
      <c r="J293" s="2"/>
      <c r="K293" s="2"/>
      <c r="P293" s="2"/>
      <c r="Q293" s="2"/>
      <c r="R293" s="2"/>
    </row>
    <row r="294" spans="9:18" x14ac:dyDescent="0.3">
      <c r="I294" s="2"/>
      <c r="J294" s="2"/>
      <c r="K294" s="2"/>
      <c r="P294" s="2"/>
      <c r="Q294" s="2"/>
      <c r="R294" s="2"/>
    </row>
    <row r="295" spans="9:18" x14ac:dyDescent="0.3">
      <c r="I295" s="2"/>
      <c r="J295" s="2"/>
      <c r="K295" s="2"/>
      <c r="P295" s="2"/>
      <c r="Q295" s="2"/>
      <c r="R295" s="2"/>
    </row>
    <row r="296" spans="9:18" x14ac:dyDescent="0.3">
      <c r="I296" s="2"/>
      <c r="J296" s="2"/>
      <c r="K296" s="2"/>
      <c r="P296" s="2"/>
      <c r="Q296" s="2"/>
      <c r="R296" s="2"/>
    </row>
    <row r="297" spans="9:18" x14ac:dyDescent="0.3">
      <c r="I297" s="2"/>
      <c r="J297" s="2"/>
      <c r="K297" s="2"/>
      <c r="P297" s="2"/>
      <c r="Q297" s="2"/>
      <c r="R297" s="2"/>
    </row>
    <row r="298" spans="9:18" x14ac:dyDescent="0.3">
      <c r="I298" s="2"/>
      <c r="J298" s="2"/>
      <c r="K298" s="2"/>
      <c r="P298" s="2"/>
      <c r="Q298" s="2"/>
      <c r="R298" s="2"/>
    </row>
    <row r="299" spans="9:18" x14ac:dyDescent="0.3">
      <c r="I299" s="2"/>
      <c r="J299" s="2"/>
      <c r="K299" s="2"/>
      <c r="P299" s="2"/>
      <c r="Q299" s="2"/>
      <c r="R299" s="2"/>
    </row>
    <row r="300" spans="9:18" x14ac:dyDescent="0.3">
      <c r="I300" s="2"/>
      <c r="J300" s="2"/>
      <c r="K300" s="2"/>
      <c r="P300" s="2"/>
      <c r="Q300" s="2"/>
      <c r="R300" s="2"/>
    </row>
    <row r="301" spans="9:18" x14ac:dyDescent="0.3">
      <c r="I301" s="2"/>
      <c r="J301" s="2"/>
      <c r="K301" s="2"/>
      <c r="P301" s="2"/>
      <c r="Q301" s="2"/>
      <c r="R301" s="2"/>
    </row>
    <row r="302" spans="9:18" x14ac:dyDescent="0.3">
      <c r="I302" s="2"/>
      <c r="J302" s="2"/>
      <c r="K302" s="2"/>
      <c r="P302" s="2"/>
      <c r="Q302" s="2"/>
      <c r="R302" s="2"/>
    </row>
    <row r="303" spans="9:18" x14ac:dyDescent="0.3">
      <c r="I303" s="2"/>
      <c r="J303" s="2"/>
      <c r="K303" s="2"/>
      <c r="P303" s="2"/>
      <c r="Q303" s="2"/>
      <c r="R303" s="2"/>
    </row>
    <row r="304" spans="9:18" x14ac:dyDescent="0.3">
      <c r="I304" s="2"/>
      <c r="J304" s="2"/>
      <c r="K304" s="2"/>
      <c r="P304" s="2"/>
      <c r="Q304" s="2"/>
      <c r="R304" s="2"/>
    </row>
    <row r="305" spans="9:18" x14ac:dyDescent="0.3">
      <c r="I305" s="2"/>
      <c r="J305" s="2"/>
      <c r="K305" s="2"/>
      <c r="P305" s="2"/>
      <c r="Q305" s="2"/>
      <c r="R305" s="2"/>
    </row>
    <row r="306" spans="9:18" x14ac:dyDescent="0.3">
      <c r="I306" s="2"/>
      <c r="J306" s="2"/>
      <c r="K306" s="2"/>
      <c r="P306" s="2"/>
      <c r="Q306" s="2"/>
      <c r="R306" s="2"/>
    </row>
    <row r="307" spans="9:18" x14ac:dyDescent="0.3">
      <c r="I307" s="2"/>
      <c r="J307" s="2"/>
      <c r="K307" s="2"/>
      <c r="P307" s="2"/>
      <c r="Q307" s="2"/>
      <c r="R307" s="2"/>
    </row>
    <row r="308" spans="9:18" x14ac:dyDescent="0.3">
      <c r="I308" s="2"/>
      <c r="J308" s="2"/>
      <c r="K308" s="2"/>
      <c r="P308" s="2"/>
      <c r="Q308" s="2"/>
      <c r="R308" s="2"/>
    </row>
    <row r="309" spans="9:18" x14ac:dyDescent="0.3">
      <c r="I309" s="2"/>
      <c r="J309" s="2"/>
      <c r="K309" s="2"/>
      <c r="P309" s="2"/>
      <c r="Q309" s="2"/>
      <c r="R309" s="2"/>
    </row>
    <row r="310" spans="9:18" x14ac:dyDescent="0.3">
      <c r="I310" s="2"/>
      <c r="J310" s="2"/>
      <c r="K310" s="2"/>
      <c r="P310" s="2"/>
      <c r="Q310" s="2"/>
      <c r="R310" s="2"/>
    </row>
    <row r="311" spans="9:18" x14ac:dyDescent="0.3">
      <c r="I311" s="2"/>
      <c r="J311" s="2"/>
      <c r="K311" s="2"/>
      <c r="P311" s="2"/>
      <c r="Q311" s="2"/>
      <c r="R311" s="2"/>
    </row>
    <row r="312" spans="9:18" x14ac:dyDescent="0.3">
      <c r="I312" s="2"/>
      <c r="J312" s="2"/>
      <c r="K312" s="2"/>
      <c r="P312" s="2"/>
      <c r="Q312" s="2"/>
      <c r="R312" s="2"/>
    </row>
    <row r="313" spans="9:18" x14ac:dyDescent="0.3">
      <c r="I313" s="2"/>
      <c r="J313" s="2"/>
      <c r="K313" s="2"/>
      <c r="P313" s="2"/>
      <c r="Q313" s="2"/>
      <c r="R313" s="2"/>
    </row>
    <row r="314" spans="9:18" x14ac:dyDescent="0.3">
      <c r="I314" s="2"/>
      <c r="J314" s="2"/>
      <c r="K314" s="2"/>
      <c r="P314" s="2"/>
      <c r="Q314" s="2"/>
      <c r="R314" s="2"/>
    </row>
    <row r="315" spans="9:18" x14ac:dyDescent="0.3">
      <c r="I315" s="2"/>
      <c r="J315" s="2"/>
      <c r="K315" s="2"/>
      <c r="P315" s="2"/>
      <c r="Q315" s="2"/>
      <c r="R315" s="2"/>
    </row>
    <row r="316" spans="9:18" x14ac:dyDescent="0.3">
      <c r="I316" s="2"/>
      <c r="J316" s="2"/>
      <c r="K316" s="2"/>
      <c r="P316" s="2"/>
      <c r="Q316" s="2"/>
      <c r="R316" s="2"/>
    </row>
    <row r="317" spans="9:18" x14ac:dyDescent="0.3">
      <c r="I317" s="2"/>
      <c r="J317" s="2"/>
      <c r="K317" s="2"/>
      <c r="P317" s="2"/>
      <c r="Q317" s="2"/>
      <c r="R317" s="2"/>
    </row>
    <row r="318" spans="9:18" x14ac:dyDescent="0.3">
      <c r="I318" s="2"/>
      <c r="J318" s="2"/>
      <c r="K318" s="2"/>
      <c r="P318" s="2"/>
      <c r="Q318" s="2"/>
      <c r="R318" s="2"/>
    </row>
    <row r="319" spans="9:18" x14ac:dyDescent="0.3">
      <c r="I319" s="2"/>
      <c r="J319" s="2"/>
      <c r="K319" s="2"/>
      <c r="P319" s="2"/>
      <c r="Q319" s="2"/>
      <c r="R319" s="2"/>
    </row>
    <row r="320" spans="9:18" x14ac:dyDescent="0.3">
      <c r="I320" s="2"/>
      <c r="J320" s="2"/>
      <c r="K320" s="2"/>
      <c r="P320" s="2"/>
      <c r="Q320" s="2"/>
      <c r="R320" s="2"/>
    </row>
    <row r="321" spans="9:18" x14ac:dyDescent="0.3">
      <c r="I321" s="2"/>
      <c r="J321" s="2"/>
      <c r="K321" s="2"/>
      <c r="P321" s="2"/>
      <c r="Q321" s="2"/>
      <c r="R321" s="2"/>
    </row>
    <row r="322" spans="9:18" x14ac:dyDescent="0.3">
      <c r="I322" s="2"/>
      <c r="J322" s="2"/>
      <c r="K322" s="2"/>
      <c r="P322" s="2"/>
      <c r="Q322" s="2"/>
      <c r="R322" s="2"/>
    </row>
    <row r="323" spans="9:18" x14ac:dyDescent="0.3">
      <c r="I323" s="2"/>
      <c r="J323" s="2"/>
      <c r="K323" s="2"/>
      <c r="P323" s="2"/>
      <c r="Q323" s="2"/>
      <c r="R323" s="2"/>
    </row>
    <row r="324" spans="9:18" x14ac:dyDescent="0.3">
      <c r="I324" s="2"/>
      <c r="J324" s="2"/>
      <c r="K324" s="2"/>
      <c r="P324" s="2"/>
      <c r="Q324" s="2"/>
      <c r="R324" s="2"/>
    </row>
    <row r="325" spans="9:18" x14ac:dyDescent="0.3">
      <c r="I325" s="2"/>
      <c r="J325" s="2"/>
      <c r="K325" s="2"/>
      <c r="P325" s="2"/>
      <c r="Q325" s="2"/>
      <c r="R325" s="2"/>
    </row>
    <row r="326" spans="9:18" x14ac:dyDescent="0.3">
      <c r="I326" s="2"/>
      <c r="J326" s="2"/>
      <c r="K326" s="2"/>
      <c r="P326" s="2"/>
      <c r="Q326" s="2"/>
      <c r="R326" s="2"/>
    </row>
    <row r="327" spans="9:18" x14ac:dyDescent="0.3">
      <c r="I327" s="2"/>
      <c r="J327" s="2"/>
      <c r="K327" s="2"/>
      <c r="P327" s="2"/>
      <c r="Q327" s="2"/>
      <c r="R327" s="2"/>
    </row>
    <row r="328" spans="9:18" x14ac:dyDescent="0.3">
      <c r="I328" s="2"/>
      <c r="J328" s="2"/>
      <c r="K328" s="2"/>
      <c r="P328" s="2"/>
      <c r="Q328" s="2"/>
      <c r="R328" s="2"/>
    </row>
    <row r="329" spans="9:18" x14ac:dyDescent="0.3">
      <c r="I329" s="2"/>
      <c r="J329" s="2"/>
      <c r="K329" s="2"/>
      <c r="P329" s="2"/>
      <c r="Q329" s="2"/>
      <c r="R329" s="2"/>
    </row>
    <row r="330" spans="9:18" x14ac:dyDescent="0.3">
      <c r="I330" s="2"/>
      <c r="J330" s="2"/>
      <c r="K330" s="2"/>
      <c r="P330" s="2"/>
      <c r="Q330" s="2"/>
      <c r="R330" s="2"/>
    </row>
    <row r="331" spans="9:18" x14ac:dyDescent="0.3">
      <c r="I331" s="2"/>
      <c r="J331" s="2"/>
      <c r="K331" s="2"/>
      <c r="P331" s="2"/>
      <c r="Q331" s="2"/>
      <c r="R331" s="2"/>
    </row>
    <row r="332" spans="9:18" x14ac:dyDescent="0.3">
      <c r="I332" s="2"/>
      <c r="J332" s="2"/>
      <c r="K332" s="2"/>
      <c r="P332" s="2"/>
      <c r="Q332" s="2"/>
      <c r="R332" s="2"/>
    </row>
    <row r="333" spans="9:18" x14ac:dyDescent="0.3">
      <c r="I333" s="2"/>
      <c r="J333" s="2"/>
      <c r="K333" s="2"/>
      <c r="P333" s="2"/>
      <c r="Q333" s="2"/>
      <c r="R333" s="2"/>
    </row>
    <row r="334" spans="9:18" x14ac:dyDescent="0.3">
      <c r="I334" s="2"/>
      <c r="J334" s="2"/>
      <c r="K334" s="2"/>
      <c r="P334" s="2"/>
      <c r="Q334" s="2"/>
      <c r="R334" s="2"/>
    </row>
    <row r="335" spans="9:18" x14ac:dyDescent="0.3">
      <c r="I335" s="2"/>
      <c r="J335" s="2"/>
      <c r="K335" s="2"/>
      <c r="P335" s="2"/>
      <c r="Q335" s="2"/>
      <c r="R335" s="2"/>
    </row>
    <row r="336" spans="9:18" x14ac:dyDescent="0.3">
      <c r="I336" s="2"/>
      <c r="J336" s="2"/>
      <c r="K336" s="2"/>
      <c r="P336" s="2"/>
      <c r="Q336" s="2"/>
      <c r="R336" s="2"/>
    </row>
    <row r="337" spans="9:18" x14ac:dyDescent="0.3">
      <c r="I337" s="2"/>
      <c r="J337" s="2"/>
      <c r="K337" s="2"/>
      <c r="P337" s="2"/>
      <c r="Q337" s="2"/>
      <c r="R337" s="2"/>
    </row>
    <row r="338" spans="9:18" x14ac:dyDescent="0.3">
      <c r="I338" s="2"/>
      <c r="J338" s="2"/>
      <c r="K338" s="2"/>
      <c r="P338" s="2"/>
      <c r="Q338" s="2"/>
      <c r="R338" s="2"/>
    </row>
    <row r="339" spans="9:18" x14ac:dyDescent="0.3">
      <c r="I339" s="2"/>
      <c r="J339" s="2"/>
      <c r="K339" s="2"/>
      <c r="P339" s="2"/>
      <c r="Q339" s="2"/>
      <c r="R339" s="2"/>
    </row>
    <row r="340" spans="9:18" x14ac:dyDescent="0.3">
      <c r="I340" s="2"/>
      <c r="J340" s="2"/>
      <c r="K340" s="2"/>
      <c r="P340" s="2"/>
      <c r="Q340" s="2"/>
      <c r="R340" s="2"/>
    </row>
    <row r="341" spans="9:18" x14ac:dyDescent="0.3">
      <c r="I341" s="2"/>
      <c r="J341" s="2"/>
      <c r="K341" s="2"/>
      <c r="P341" s="2"/>
      <c r="Q341" s="2"/>
      <c r="R341" s="2"/>
    </row>
    <row r="342" spans="9:18" x14ac:dyDescent="0.3">
      <c r="I342" s="2"/>
      <c r="J342" s="2"/>
      <c r="K342" s="2"/>
      <c r="P342" s="2"/>
      <c r="Q342" s="2"/>
      <c r="R342" s="2"/>
    </row>
    <row r="343" spans="9:18" x14ac:dyDescent="0.3">
      <c r="I343" s="2"/>
      <c r="J343" s="2"/>
      <c r="K343" s="2"/>
      <c r="P343" s="2"/>
      <c r="Q343" s="2"/>
      <c r="R343" s="2"/>
    </row>
    <row r="344" spans="9:18" x14ac:dyDescent="0.3">
      <c r="I344" s="2"/>
      <c r="J344" s="2"/>
      <c r="K344" s="2"/>
      <c r="P344" s="2"/>
      <c r="Q344" s="2"/>
      <c r="R344" s="2"/>
    </row>
    <row r="345" spans="9:18" x14ac:dyDescent="0.3">
      <c r="I345" s="2"/>
      <c r="J345" s="2"/>
      <c r="K345" s="2"/>
      <c r="P345" s="2"/>
      <c r="Q345" s="2"/>
      <c r="R345" s="2"/>
    </row>
    <row r="346" spans="9:18" x14ac:dyDescent="0.3">
      <c r="I346" s="2"/>
      <c r="J346" s="2"/>
      <c r="K346" s="2"/>
      <c r="P346" s="2"/>
      <c r="Q346" s="2"/>
      <c r="R346" s="2"/>
    </row>
    <row r="347" spans="9:18" x14ac:dyDescent="0.3">
      <c r="I347" s="2"/>
      <c r="J347" s="2"/>
      <c r="K347" s="2"/>
      <c r="P347" s="2"/>
      <c r="Q347" s="2"/>
      <c r="R347" s="2"/>
    </row>
    <row r="348" spans="9:18" x14ac:dyDescent="0.3">
      <c r="I348" s="2"/>
      <c r="J348" s="2"/>
      <c r="K348" s="2"/>
      <c r="P348" s="2"/>
      <c r="Q348" s="2"/>
      <c r="R348" s="2"/>
    </row>
    <row r="349" spans="9:18" x14ac:dyDescent="0.3">
      <c r="I349" s="2"/>
      <c r="J349" s="2"/>
      <c r="K349" s="2"/>
      <c r="P349" s="2"/>
      <c r="Q349" s="2"/>
      <c r="R349" s="2"/>
    </row>
    <row r="350" spans="9:18" x14ac:dyDescent="0.3">
      <c r="I350" s="2"/>
      <c r="J350" s="2"/>
      <c r="K350" s="2"/>
      <c r="P350" s="2"/>
      <c r="Q350" s="2"/>
      <c r="R350" s="2"/>
    </row>
    <row r="351" spans="9:18" x14ac:dyDescent="0.3">
      <c r="I351" s="2"/>
      <c r="J351" s="2"/>
      <c r="K351" s="2"/>
      <c r="P351" s="2"/>
      <c r="Q351" s="2"/>
      <c r="R351" s="2"/>
    </row>
    <row r="352" spans="9:18" x14ac:dyDescent="0.3">
      <c r="I352" s="2"/>
      <c r="J352" s="2"/>
      <c r="K352" s="2"/>
      <c r="P352" s="2"/>
      <c r="Q352" s="2"/>
      <c r="R352" s="2"/>
    </row>
    <row r="353" spans="9:18" x14ac:dyDescent="0.3">
      <c r="I353" s="2"/>
      <c r="J353" s="2"/>
      <c r="K353" s="2"/>
      <c r="P353" s="2"/>
      <c r="Q353" s="2"/>
      <c r="R353" s="2"/>
    </row>
    <row r="354" spans="9:18" x14ac:dyDescent="0.3">
      <c r="I354" s="2"/>
      <c r="J354" s="2"/>
      <c r="K354" s="2"/>
      <c r="P354" s="2"/>
      <c r="Q354" s="2"/>
      <c r="R354" s="2"/>
    </row>
    <row r="355" spans="9:18" x14ac:dyDescent="0.3">
      <c r="I355" s="2"/>
      <c r="J355" s="2"/>
      <c r="K355" s="2"/>
      <c r="P355" s="2"/>
      <c r="Q355" s="2"/>
      <c r="R355" s="2"/>
    </row>
    <row r="356" spans="9:18" x14ac:dyDescent="0.3">
      <c r="I356" s="2"/>
      <c r="J356" s="2"/>
      <c r="K356" s="2"/>
      <c r="P356" s="2"/>
      <c r="Q356" s="2"/>
      <c r="R356" s="2"/>
    </row>
    <row r="357" spans="9:18" x14ac:dyDescent="0.3">
      <c r="I357" s="2"/>
      <c r="J357" s="2"/>
      <c r="K357" s="2"/>
      <c r="P357" s="2"/>
      <c r="Q357" s="2"/>
      <c r="R357" s="2"/>
    </row>
    <row r="358" spans="9:18" x14ac:dyDescent="0.3">
      <c r="I358" s="2"/>
      <c r="J358" s="2"/>
      <c r="K358" s="2"/>
      <c r="P358" s="2"/>
      <c r="Q358" s="2"/>
      <c r="R358" s="2"/>
    </row>
    <row r="359" spans="9:18" x14ac:dyDescent="0.3">
      <c r="I359" s="2"/>
      <c r="J359" s="2"/>
      <c r="K359" s="2"/>
      <c r="P359" s="2"/>
      <c r="Q359" s="2"/>
      <c r="R359" s="2"/>
    </row>
    <row r="360" spans="9:18" x14ac:dyDescent="0.3">
      <c r="I360" s="2"/>
      <c r="J360" s="2"/>
      <c r="K360" s="2"/>
      <c r="P360" s="2"/>
      <c r="Q360" s="2"/>
      <c r="R360" s="2"/>
    </row>
    <row r="361" spans="9:18" x14ac:dyDescent="0.3">
      <c r="I361" s="2"/>
      <c r="J361" s="2"/>
      <c r="K361" s="2"/>
      <c r="P361" s="2"/>
      <c r="Q361" s="2"/>
      <c r="R361" s="2"/>
    </row>
    <row r="362" spans="9:18" x14ac:dyDescent="0.3">
      <c r="I362" s="2"/>
      <c r="J362" s="2"/>
      <c r="K362" s="2"/>
      <c r="P362" s="2"/>
      <c r="Q362" s="2"/>
      <c r="R362" s="2"/>
    </row>
    <row r="363" spans="9:18" x14ac:dyDescent="0.3">
      <c r="I363" s="2"/>
      <c r="J363" s="2"/>
      <c r="K363" s="2"/>
      <c r="P363" s="2"/>
      <c r="Q363" s="2"/>
      <c r="R363" s="2"/>
    </row>
    <row r="364" spans="9:18" x14ac:dyDescent="0.3">
      <c r="I364" s="2"/>
      <c r="J364" s="2"/>
      <c r="K364" s="2"/>
      <c r="P364" s="2"/>
      <c r="Q364" s="2"/>
      <c r="R364" s="2"/>
    </row>
    <row r="365" spans="9:18" x14ac:dyDescent="0.3">
      <c r="I365" s="2"/>
      <c r="J365" s="2"/>
      <c r="K365" s="2"/>
      <c r="P365" s="2"/>
      <c r="Q365" s="2"/>
      <c r="R365" s="2"/>
    </row>
    <row r="366" spans="9:18" x14ac:dyDescent="0.3">
      <c r="I366" s="2"/>
      <c r="J366" s="2"/>
      <c r="K366" s="2"/>
      <c r="P366" s="2"/>
      <c r="Q366" s="2"/>
      <c r="R366" s="2"/>
    </row>
    <row r="367" spans="9:18" x14ac:dyDescent="0.3">
      <c r="I367" s="2"/>
      <c r="J367" s="2"/>
      <c r="K367" s="2"/>
      <c r="P367" s="2"/>
      <c r="Q367" s="2"/>
      <c r="R367" s="2"/>
    </row>
    <row r="368" spans="9:18" x14ac:dyDescent="0.3">
      <c r="I368" s="2"/>
      <c r="J368" s="2"/>
      <c r="K368" s="2"/>
      <c r="P368" s="2"/>
      <c r="Q368" s="2"/>
      <c r="R368" s="2"/>
    </row>
    <row r="369" spans="9:18" x14ac:dyDescent="0.3">
      <c r="I369" s="2"/>
      <c r="J369" s="2"/>
      <c r="K369" s="2"/>
      <c r="P369" s="2"/>
      <c r="Q369" s="2"/>
      <c r="R369" s="2"/>
    </row>
    <row r="370" spans="9:18" x14ac:dyDescent="0.3">
      <c r="I370" s="2"/>
      <c r="J370" s="2"/>
      <c r="K370" s="2"/>
      <c r="P370" s="2"/>
      <c r="Q370" s="2"/>
      <c r="R370" s="2"/>
    </row>
    <row r="371" spans="9:18" x14ac:dyDescent="0.3">
      <c r="I371" s="2"/>
      <c r="J371" s="2"/>
      <c r="K371" s="2"/>
      <c r="P371" s="2"/>
      <c r="Q371" s="2"/>
      <c r="R371" s="2"/>
    </row>
    <row r="372" spans="9:18" x14ac:dyDescent="0.3">
      <c r="I372" s="2"/>
      <c r="J372" s="2"/>
      <c r="K372" s="2"/>
      <c r="P372" s="2"/>
      <c r="Q372" s="2"/>
      <c r="R372" s="2"/>
    </row>
    <row r="373" spans="9:18" x14ac:dyDescent="0.3">
      <c r="I373" s="2"/>
      <c r="J373" s="2"/>
      <c r="K373" s="2"/>
      <c r="P373" s="2"/>
      <c r="Q373" s="2"/>
      <c r="R373" s="2"/>
    </row>
    <row r="374" spans="9:18" x14ac:dyDescent="0.3">
      <c r="I374" s="2"/>
      <c r="J374" s="2"/>
      <c r="K374" s="2"/>
      <c r="P374" s="2"/>
      <c r="Q374" s="2"/>
      <c r="R374" s="2"/>
    </row>
    <row r="375" spans="9:18" x14ac:dyDescent="0.3">
      <c r="I375" s="2"/>
      <c r="J375" s="2"/>
      <c r="K375" s="2"/>
      <c r="P375" s="2"/>
      <c r="Q375" s="2"/>
      <c r="R375" s="2"/>
    </row>
    <row r="376" spans="9:18" x14ac:dyDescent="0.3">
      <c r="I376" s="2"/>
      <c r="J376" s="2"/>
      <c r="K376" s="2"/>
      <c r="P376" s="2"/>
      <c r="Q376" s="2"/>
      <c r="R376" s="2"/>
    </row>
    <row r="377" spans="9:18" x14ac:dyDescent="0.3">
      <c r="I377" s="2"/>
      <c r="J377" s="2"/>
      <c r="K377" s="2"/>
      <c r="P377" s="2"/>
      <c r="Q377" s="2"/>
      <c r="R377" s="2"/>
    </row>
    <row r="378" spans="9:18" x14ac:dyDescent="0.3">
      <c r="I378" s="2"/>
      <c r="J378" s="2"/>
      <c r="K378" s="2"/>
      <c r="P378" s="2"/>
      <c r="Q378" s="2"/>
      <c r="R378" s="2"/>
    </row>
    <row r="379" spans="9:18" x14ac:dyDescent="0.3">
      <c r="I379" s="2"/>
      <c r="J379" s="2"/>
      <c r="K379" s="2"/>
      <c r="P379" s="2"/>
      <c r="Q379" s="2"/>
      <c r="R379" s="2"/>
    </row>
    <row r="380" spans="9:18" x14ac:dyDescent="0.3">
      <c r="I380" s="2"/>
      <c r="J380" s="2"/>
      <c r="K380" s="2"/>
      <c r="P380" s="2"/>
      <c r="Q380" s="2"/>
      <c r="R380" s="2"/>
    </row>
    <row r="381" spans="9:18" x14ac:dyDescent="0.3">
      <c r="I381" s="2"/>
      <c r="J381" s="2"/>
      <c r="K381" s="2"/>
      <c r="P381" s="2"/>
      <c r="Q381" s="2"/>
      <c r="R381" s="2"/>
    </row>
    <row r="382" spans="9:18" x14ac:dyDescent="0.3">
      <c r="I382" s="2"/>
      <c r="J382" s="2"/>
      <c r="K382" s="2"/>
      <c r="P382" s="2"/>
      <c r="Q382" s="2"/>
      <c r="R382" s="2"/>
    </row>
    <row r="383" spans="9:18" x14ac:dyDescent="0.3">
      <c r="I383" s="2"/>
      <c r="J383" s="2"/>
      <c r="K383" s="2"/>
      <c r="P383" s="2"/>
      <c r="Q383" s="2"/>
      <c r="R383" s="2"/>
    </row>
    <row r="384" spans="9:18" x14ac:dyDescent="0.3">
      <c r="I384" s="2"/>
      <c r="J384" s="2"/>
      <c r="K384" s="2"/>
      <c r="P384" s="2"/>
      <c r="Q384" s="2"/>
      <c r="R384" s="2"/>
    </row>
    <row r="385" spans="9:18" x14ac:dyDescent="0.3">
      <c r="I385" s="2"/>
      <c r="J385" s="2"/>
      <c r="K385" s="2"/>
      <c r="P385" s="2"/>
      <c r="Q385" s="2"/>
      <c r="R385" s="2"/>
    </row>
    <row r="386" spans="9:18" x14ac:dyDescent="0.3">
      <c r="I386" s="2"/>
      <c r="J386" s="2"/>
      <c r="K386" s="2"/>
      <c r="P386" s="2"/>
      <c r="Q386" s="2"/>
      <c r="R386" s="2"/>
    </row>
    <row r="387" spans="9:18" x14ac:dyDescent="0.3">
      <c r="I387" s="2"/>
      <c r="J387" s="2"/>
      <c r="K387" s="2"/>
      <c r="P387" s="2"/>
      <c r="Q387" s="2"/>
      <c r="R387" s="2"/>
    </row>
    <row r="388" spans="9:18" x14ac:dyDescent="0.3">
      <c r="I388" s="2"/>
      <c r="J388" s="2"/>
      <c r="K388" s="2"/>
      <c r="P388" s="2"/>
      <c r="Q388" s="2"/>
      <c r="R388" s="2"/>
    </row>
    <row r="389" spans="9:18" x14ac:dyDescent="0.3">
      <c r="I389" s="2"/>
      <c r="J389" s="2"/>
      <c r="K389" s="2"/>
      <c r="P389" s="2"/>
      <c r="Q389" s="2"/>
      <c r="R389" s="2"/>
    </row>
    <row r="390" spans="9:18" x14ac:dyDescent="0.3">
      <c r="I390" s="2"/>
      <c r="J390" s="2"/>
      <c r="K390" s="2"/>
      <c r="P390" s="2"/>
      <c r="Q390" s="2"/>
      <c r="R390" s="2"/>
    </row>
    <row r="391" spans="9:18" x14ac:dyDescent="0.3">
      <c r="I391" s="2"/>
      <c r="J391" s="2"/>
      <c r="K391" s="2"/>
      <c r="P391" s="2"/>
      <c r="Q391" s="2"/>
      <c r="R391" s="2"/>
    </row>
    <row r="392" spans="9:18" x14ac:dyDescent="0.3">
      <c r="I392" s="2"/>
      <c r="J392" s="2"/>
      <c r="K392" s="2"/>
      <c r="P392" s="2"/>
      <c r="Q392" s="2"/>
      <c r="R392" s="2"/>
    </row>
    <row r="393" spans="9:18" x14ac:dyDescent="0.3">
      <c r="I393" s="2"/>
      <c r="J393" s="2"/>
      <c r="K393" s="2"/>
      <c r="P393" s="2"/>
      <c r="Q393" s="2"/>
      <c r="R393" s="2"/>
    </row>
    <row r="394" spans="9:18" x14ac:dyDescent="0.3">
      <c r="I394" s="2"/>
      <c r="J394" s="2"/>
      <c r="K394" s="2"/>
      <c r="P394" s="2"/>
      <c r="Q394" s="2"/>
      <c r="R394" s="2"/>
    </row>
    <row r="395" spans="9:18" x14ac:dyDescent="0.3">
      <c r="I395" s="2"/>
      <c r="J395" s="2"/>
      <c r="K395" s="2"/>
      <c r="P395" s="2"/>
      <c r="Q395" s="2"/>
      <c r="R395" s="2"/>
    </row>
    <row r="396" spans="9:18" x14ac:dyDescent="0.3">
      <c r="I396" s="2"/>
      <c r="J396" s="2"/>
      <c r="K396" s="2"/>
      <c r="P396" s="2"/>
      <c r="Q396" s="2"/>
      <c r="R396" s="2"/>
    </row>
    <row r="397" spans="9:18" x14ac:dyDescent="0.3">
      <c r="I397" s="2"/>
      <c r="J397" s="2"/>
      <c r="K397" s="2"/>
      <c r="P397" s="2"/>
      <c r="Q397" s="2"/>
      <c r="R397" s="2"/>
    </row>
    <row r="398" spans="9:18" x14ac:dyDescent="0.3">
      <c r="I398" s="2"/>
      <c r="J398" s="2"/>
      <c r="K398" s="2"/>
      <c r="P398" s="2"/>
      <c r="Q398" s="2"/>
      <c r="R398" s="2"/>
    </row>
    <row r="399" spans="9:18" x14ac:dyDescent="0.3">
      <c r="I399" s="2"/>
      <c r="J399" s="2"/>
      <c r="K399" s="2"/>
      <c r="P399" s="2"/>
      <c r="Q399" s="2"/>
      <c r="R399" s="2"/>
    </row>
    <row r="400" spans="9:18" x14ac:dyDescent="0.3">
      <c r="I400" s="2"/>
      <c r="J400" s="2"/>
      <c r="K400" s="2"/>
      <c r="P400" s="2"/>
      <c r="Q400" s="2"/>
      <c r="R400" s="2"/>
    </row>
    <row r="401" spans="9:18" x14ac:dyDescent="0.3">
      <c r="I401" s="2"/>
      <c r="J401" s="2"/>
      <c r="K401" s="2"/>
      <c r="P401" s="2"/>
      <c r="Q401" s="2"/>
      <c r="R401" s="2"/>
    </row>
    <row r="402" spans="9:18" x14ac:dyDescent="0.3">
      <c r="I402" s="2"/>
      <c r="J402" s="2"/>
      <c r="K402" s="2"/>
      <c r="P402" s="2"/>
      <c r="Q402" s="2"/>
      <c r="R402" s="2"/>
    </row>
    <row r="403" spans="9:18" x14ac:dyDescent="0.3">
      <c r="I403" s="2"/>
      <c r="J403" s="2"/>
      <c r="K403" s="2"/>
      <c r="P403" s="2"/>
      <c r="Q403" s="2"/>
      <c r="R403" s="2"/>
    </row>
    <row r="404" spans="9:18" x14ac:dyDescent="0.3">
      <c r="I404" s="2"/>
      <c r="J404" s="2"/>
      <c r="K404" s="2"/>
      <c r="P404" s="2"/>
      <c r="Q404" s="2"/>
      <c r="R404" s="2"/>
    </row>
    <row r="405" spans="9:18" x14ac:dyDescent="0.3">
      <c r="I405" s="2"/>
      <c r="J405" s="2"/>
      <c r="K405" s="2"/>
      <c r="P405" s="2"/>
      <c r="Q405" s="2"/>
      <c r="R405" s="2"/>
    </row>
    <row r="406" spans="9:18" x14ac:dyDescent="0.3">
      <c r="I406" s="2"/>
      <c r="J406" s="2"/>
      <c r="K406" s="2"/>
      <c r="P406" s="2"/>
      <c r="Q406" s="2"/>
      <c r="R406" s="2"/>
    </row>
    <row r="407" spans="9:18" x14ac:dyDescent="0.3">
      <c r="I407" s="2"/>
      <c r="J407" s="2"/>
      <c r="K407" s="2"/>
      <c r="P407" s="2"/>
      <c r="Q407" s="2"/>
      <c r="R407" s="2"/>
    </row>
    <row r="408" spans="9:18" x14ac:dyDescent="0.3">
      <c r="I408" s="2"/>
      <c r="J408" s="2"/>
      <c r="K408" s="2"/>
      <c r="P408" s="2"/>
      <c r="Q408" s="2"/>
      <c r="R408" s="2"/>
    </row>
    <row r="409" spans="9:18" x14ac:dyDescent="0.3">
      <c r="I409" s="2"/>
      <c r="J409" s="2"/>
      <c r="K409" s="2"/>
      <c r="P409" s="2"/>
      <c r="Q409" s="2"/>
      <c r="R409" s="2"/>
    </row>
    <row r="410" spans="9:18" x14ac:dyDescent="0.3">
      <c r="I410" s="2"/>
      <c r="J410" s="2"/>
      <c r="K410" s="2"/>
      <c r="P410" s="2"/>
      <c r="Q410" s="2"/>
      <c r="R410" s="2"/>
    </row>
    <row r="411" spans="9:18" x14ac:dyDescent="0.3">
      <c r="I411" s="2"/>
      <c r="J411" s="2"/>
      <c r="K411" s="2"/>
      <c r="P411" s="2"/>
      <c r="Q411" s="2"/>
      <c r="R411" s="2"/>
    </row>
    <row r="412" spans="9:18" x14ac:dyDescent="0.3">
      <c r="I412" s="2"/>
      <c r="J412" s="2"/>
      <c r="K412" s="2"/>
      <c r="P412" s="2"/>
      <c r="Q412" s="2"/>
      <c r="R412" s="2"/>
    </row>
    <row r="413" spans="9:18" x14ac:dyDescent="0.3">
      <c r="I413" s="2"/>
      <c r="J413" s="2"/>
      <c r="K413" s="2"/>
      <c r="P413" s="2"/>
      <c r="Q413" s="2"/>
      <c r="R413" s="2"/>
    </row>
    <row r="414" spans="9:18" x14ac:dyDescent="0.3">
      <c r="I414" s="2"/>
      <c r="J414" s="2"/>
      <c r="K414" s="2"/>
      <c r="P414" s="2"/>
      <c r="Q414" s="2"/>
      <c r="R414" s="2"/>
    </row>
    <row r="415" spans="9:18" x14ac:dyDescent="0.3">
      <c r="I415" s="2"/>
      <c r="J415" s="2"/>
      <c r="K415" s="2"/>
      <c r="P415" s="2"/>
      <c r="Q415" s="2"/>
      <c r="R415" s="2"/>
    </row>
    <row r="416" spans="9:18" x14ac:dyDescent="0.3">
      <c r="I416" s="2"/>
      <c r="J416" s="2"/>
      <c r="K416" s="2"/>
      <c r="P416" s="2"/>
      <c r="Q416" s="2"/>
      <c r="R416" s="2"/>
    </row>
    <row r="417" spans="9:18" x14ac:dyDescent="0.3">
      <c r="I417" s="2"/>
      <c r="J417" s="2"/>
      <c r="K417" s="2"/>
      <c r="P417" s="2"/>
      <c r="Q417" s="2"/>
      <c r="R417" s="2"/>
    </row>
    <row r="418" spans="9:18" x14ac:dyDescent="0.3">
      <c r="I418" s="2"/>
      <c r="J418" s="2"/>
      <c r="K418" s="2"/>
      <c r="P418" s="2"/>
      <c r="Q418" s="2"/>
      <c r="R418" s="2"/>
    </row>
    <row r="419" spans="9:18" x14ac:dyDescent="0.3">
      <c r="I419" s="2"/>
      <c r="J419" s="2"/>
      <c r="K419" s="2"/>
      <c r="P419" s="2"/>
      <c r="Q419" s="2"/>
      <c r="R419" s="2"/>
    </row>
    <row r="420" spans="9:18" x14ac:dyDescent="0.3">
      <c r="I420" s="2"/>
      <c r="J420" s="2"/>
      <c r="K420" s="2"/>
      <c r="P420" s="2"/>
      <c r="Q420" s="2"/>
      <c r="R420" s="2"/>
    </row>
    <row r="421" spans="9:18" x14ac:dyDescent="0.3">
      <c r="I421" s="2"/>
      <c r="J421" s="2"/>
      <c r="K421" s="2"/>
      <c r="P421" s="2"/>
      <c r="Q421" s="2"/>
      <c r="R421" s="2"/>
    </row>
    <row r="422" spans="9:18" x14ac:dyDescent="0.3">
      <c r="I422" s="2"/>
      <c r="J422" s="2"/>
      <c r="K422" s="2"/>
      <c r="P422" s="2"/>
      <c r="Q422" s="2"/>
      <c r="R422" s="2"/>
    </row>
    <row r="423" spans="9:18" x14ac:dyDescent="0.3">
      <c r="I423" s="2"/>
      <c r="J423" s="2"/>
      <c r="K423" s="2"/>
      <c r="P423" s="2"/>
      <c r="Q423" s="2"/>
      <c r="R423" s="2"/>
    </row>
    <row r="424" spans="9:18" x14ac:dyDescent="0.3">
      <c r="I424" s="2"/>
      <c r="J424" s="2"/>
      <c r="K424" s="2"/>
      <c r="P424" s="2"/>
      <c r="Q424" s="2"/>
      <c r="R424" s="2"/>
    </row>
    <row r="425" spans="9:18" x14ac:dyDescent="0.3">
      <c r="I425" s="2"/>
      <c r="J425" s="2"/>
      <c r="K425" s="2"/>
      <c r="P425" s="2"/>
      <c r="Q425" s="2"/>
      <c r="R425" s="2"/>
    </row>
    <row r="426" spans="9:18" x14ac:dyDescent="0.3">
      <c r="I426" s="2"/>
      <c r="J426" s="2"/>
      <c r="K426" s="2"/>
      <c r="P426" s="2"/>
      <c r="Q426" s="2"/>
      <c r="R426" s="2"/>
    </row>
    <row r="427" spans="9:18" x14ac:dyDescent="0.3">
      <c r="I427" s="2"/>
      <c r="J427" s="2"/>
      <c r="K427" s="2"/>
      <c r="P427" s="2"/>
      <c r="Q427" s="2"/>
      <c r="R427" s="2"/>
    </row>
    <row r="428" spans="9:18" x14ac:dyDescent="0.3">
      <c r="I428" s="2"/>
      <c r="J428" s="2"/>
      <c r="K428" s="2"/>
      <c r="P428" s="2"/>
      <c r="Q428" s="2"/>
      <c r="R428" s="2"/>
    </row>
    <row r="429" spans="9:18" x14ac:dyDescent="0.3">
      <c r="I429" s="2"/>
      <c r="J429" s="2"/>
      <c r="K429" s="2"/>
      <c r="P429" s="2"/>
      <c r="Q429" s="2"/>
      <c r="R429" s="2"/>
    </row>
    <row r="430" spans="9:18" x14ac:dyDescent="0.3">
      <c r="I430" s="2"/>
      <c r="J430" s="2"/>
      <c r="K430" s="2"/>
      <c r="P430" s="2"/>
      <c r="Q430" s="2"/>
      <c r="R430" s="2"/>
    </row>
    <row r="431" spans="9:18" x14ac:dyDescent="0.3">
      <c r="I431" s="2"/>
      <c r="J431" s="2"/>
      <c r="K431" s="2"/>
      <c r="P431" s="2"/>
      <c r="Q431" s="2"/>
      <c r="R431" s="2"/>
    </row>
    <row r="432" spans="9:18" x14ac:dyDescent="0.3">
      <c r="I432" s="2"/>
      <c r="J432" s="2"/>
      <c r="K432" s="2"/>
      <c r="P432" s="2"/>
      <c r="Q432" s="2"/>
      <c r="R432" s="2"/>
    </row>
    <row r="433" spans="9:18" x14ac:dyDescent="0.3">
      <c r="I433" s="2"/>
      <c r="J433" s="2"/>
      <c r="K433" s="2"/>
      <c r="P433" s="2"/>
      <c r="Q433" s="2"/>
      <c r="R433" s="2"/>
    </row>
    <row r="434" spans="9:18" x14ac:dyDescent="0.3">
      <c r="I434" s="2"/>
      <c r="J434" s="2"/>
      <c r="K434" s="2"/>
      <c r="P434" s="2"/>
      <c r="Q434" s="2"/>
      <c r="R434" s="2"/>
    </row>
    <row r="435" spans="9:18" x14ac:dyDescent="0.3">
      <c r="I435" s="2"/>
      <c r="J435" s="2"/>
      <c r="K435" s="2"/>
      <c r="P435" s="2"/>
      <c r="Q435" s="2"/>
      <c r="R435" s="2"/>
    </row>
    <row r="436" spans="9:18" x14ac:dyDescent="0.3">
      <c r="I436" s="2"/>
      <c r="J436" s="2"/>
      <c r="K436" s="2"/>
      <c r="P436" s="2"/>
      <c r="Q436" s="2"/>
      <c r="R436" s="2"/>
    </row>
    <row r="437" spans="9:18" x14ac:dyDescent="0.3">
      <c r="I437" s="2"/>
      <c r="J437" s="2"/>
      <c r="K437" s="2"/>
      <c r="P437" s="2"/>
      <c r="Q437" s="2"/>
      <c r="R437" s="2"/>
    </row>
    <row r="438" spans="9:18" x14ac:dyDescent="0.3">
      <c r="I438" s="2"/>
      <c r="J438" s="2"/>
      <c r="K438" s="2"/>
      <c r="P438" s="2"/>
      <c r="Q438" s="2"/>
      <c r="R438" s="2"/>
    </row>
    <row r="439" spans="9:18" x14ac:dyDescent="0.3">
      <c r="I439" s="2"/>
      <c r="J439" s="2"/>
      <c r="K439" s="2"/>
      <c r="P439" s="2"/>
      <c r="Q439" s="2"/>
      <c r="R439" s="2"/>
    </row>
    <row r="440" spans="9:18" x14ac:dyDescent="0.3">
      <c r="I440" s="2"/>
      <c r="J440" s="2"/>
      <c r="K440" s="2"/>
      <c r="P440" s="2"/>
      <c r="Q440" s="2"/>
      <c r="R440" s="2"/>
    </row>
    <row r="441" spans="9:18" x14ac:dyDescent="0.3">
      <c r="I441" s="2"/>
      <c r="J441" s="2"/>
      <c r="K441" s="2"/>
      <c r="P441" s="2"/>
      <c r="Q441" s="2"/>
      <c r="R441" s="2"/>
    </row>
    <row r="442" spans="9:18" x14ac:dyDescent="0.3">
      <c r="I442" s="2"/>
      <c r="J442" s="2"/>
      <c r="K442" s="2"/>
      <c r="P442" s="2"/>
      <c r="Q442" s="2"/>
      <c r="R442" s="2"/>
    </row>
    <row r="443" spans="9:18" x14ac:dyDescent="0.3">
      <c r="I443" s="2"/>
      <c r="J443" s="2"/>
      <c r="K443" s="2"/>
      <c r="P443" s="2"/>
      <c r="Q443" s="2"/>
      <c r="R443" s="2"/>
    </row>
    <row r="444" spans="9:18" x14ac:dyDescent="0.3">
      <c r="I444" s="2"/>
      <c r="J444" s="2"/>
      <c r="K444" s="2"/>
      <c r="P444" s="2"/>
      <c r="Q444" s="2"/>
      <c r="R444" s="2"/>
    </row>
    <row r="445" spans="9:18" x14ac:dyDescent="0.3">
      <c r="I445" s="2"/>
      <c r="J445" s="2"/>
      <c r="K445" s="2"/>
      <c r="P445" s="2"/>
      <c r="Q445" s="2"/>
      <c r="R445" s="2"/>
    </row>
    <row r="446" spans="9:18" x14ac:dyDescent="0.3">
      <c r="I446" s="2"/>
      <c r="J446" s="2"/>
      <c r="K446" s="2"/>
      <c r="P446" s="2"/>
      <c r="Q446" s="2"/>
      <c r="R446" s="2"/>
    </row>
    <row r="447" spans="9:18" x14ac:dyDescent="0.3">
      <c r="I447" s="2"/>
      <c r="J447" s="2"/>
      <c r="K447" s="2"/>
      <c r="P447" s="2"/>
      <c r="Q447" s="2"/>
      <c r="R447" s="2"/>
    </row>
    <row r="448" spans="9:18" x14ac:dyDescent="0.3">
      <c r="I448" s="2"/>
      <c r="J448" s="2"/>
      <c r="K448" s="2"/>
      <c r="P448" s="2"/>
      <c r="Q448" s="2"/>
      <c r="R448" s="2"/>
    </row>
    <row r="449" spans="9:18" x14ac:dyDescent="0.3">
      <c r="I449" s="2"/>
      <c r="J449" s="2"/>
      <c r="K449" s="2"/>
      <c r="P449" s="2"/>
      <c r="Q449" s="2"/>
      <c r="R449" s="2"/>
    </row>
    <row r="450" spans="9:18" x14ac:dyDescent="0.3">
      <c r="I450" s="2"/>
      <c r="J450" s="2"/>
      <c r="K450" s="2"/>
      <c r="P450" s="2"/>
      <c r="Q450" s="2"/>
      <c r="R450" s="2"/>
    </row>
    <row r="451" spans="9:18" x14ac:dyDescent="0.3">
      <c r="I451" s="2"/>
      <c r="J451" s="2"/>
      <c r="K451" s="2"/>
      <c r="P451" s="2"/>
      <c r="Q451" s="2"/>
      <c r="R451" s="2"/>
    </row>
    <row r="452" spans="9:18" x14ac:dyDescent="0.3">
      <c r="I452" s="2"/>
      <c r="J452" s="2"/>
      <c r="K452" s="2"/>
      <c r="P452" s="2"/>
      <c r="Q452" s="2"/>
      <c r="R452" s="2"/>
    </row>
    <row r="453" spans="9:18" x14ac:dyDescent="0.3">
      <c r="I453" s="2"/>
      <c r="J453" s="2"/>
      <c r="K453" s="2"/>
      <c r="P453" s="2"/>
      <c r="Q453" s="2"/>
      <c r="R453" s="2"/>
    </row>
    <row r="454" spans="9:18" x14ac:dyDescent="0.3">
      <c r="I454" s="2"/>
      <c r="J454" s="2"/>
      <c r="K454" s="2"/>
      <c r="P454" s="2"/>
      <c r="Q454" s="2"/>
      <c r="R454" s="2"/>
    </row>
    <row r="455" spans="9:18" x14ac:dyDescent="0.3">
      <c r="I455" s="2"/>
      <c r="J455" s="2"/>
      <c r="K455" s="2"/>
      <c r="P455" s="2"/>
      <c r="Q455" s="2"/>
      <c r="R455" s="2"/>
    </row>
    <row r="456" spans="9:18" x14ac:dyDescent="0.3">
      <c r="I456" s="2"/>
      <c r="J456" s="2"/>
      <c r="K456" s="2"/>
      <c r="P456" s="2"/>
      <c r="Q456" s="2"/>
      <c r="R456" s="2"/>
    </row>
    <row r="457" spans="9:18" x14ac:dyDescent="0.3">
      <c r="I457" s="2"/>
      <c r="J457" s="2"/>
      <c r="K457" s="2"/>
      <c r="P457" s="2"/>
      <c r="Q457" s="2"/>
      <c r="R457" s="2"/>
    </row>
    <row r="458" spans="9:18" x14ac:dyDescent="0.3">
      <c r="I458" s="2"/>
      <c r="J458" s="2"/>
      <c r="K458" s="2"/>
      <c r="P458" s="2"/>
      <c r="Q458" s="2"/>
      <c r="R458" s="2"/>
    </row>
    <row r="459" spans="9:18" x14ac:dyDescent="0.3">
      <c r="I459" s="2"/>
      <c r="J459" s="2"/>
      <c r="K459" s="2"/>
      <c r="P459" s="2"/>
      <c r="Q459" s="2"/>
      <c r="R459" s="2"/>
    </row>
    <row r="460" spans="9:18" x14ac:dyDescent="0.3">
      <c r="I460" s="2"/>
      <c r="J460" s="2"/>
      <c r="K460" s="2"/>
      <c r="P460" s="2"/>
      <c r="Q460" s="2"/>
      <c r="R460" s="2"/>
    </row>
    <row r="461" spans="9:18" x14ac:dyDescent="0.3">
      <c r="I461" s="2"/>
      <c r="J461" s="2"/>
      <c r="K461" s="2"/>
      <c r="P461" s="2"/>
      <c r="Q461" s="2"/>
      <c r="R461" s="2"/>
    </row>
    <row r="462" spans="9:18" x14ac:dyDescent="0.3">
      <c r="I462" s="2"/>
      <c r="J462" s="2"/>
      <c r="K462" s="2"/>
      <c r="P462" s="2"/>
      <c r="Q462" s="2"/>
      <c r="R462" s="2"/>
    </row>
    <row r="463" spans="9:18" x14ac:dyDescent="0.3">
      <c r="I463" s="2"/>
      <c r="J463" s="2"/>
      <c r="K463" s="2"/>
      <c r="P463" s="2"/>
      <c r="Q463" s="2"/>
      <c r="R463" s="2"/>
    </row>
    <row r="464" spans="9:18" x14ac:dyDescent="0.3">
      <c r="I464" s="2"/>
      <c r="J464" s="2"/>
      <c r="K464" s="2"/>
      <c r="P464" s="2"/>
      <c r="Q464" s="2"/>
      <c r="R464" s="2"/>
    </row>
    <row r="465" spans="9:18" x14ac:dyDescent="0.3">
      <c r="I465" s="2"/>
      <c r="J465" s="2"/>
      <c r="K465" s="2"/>
      <c r="P465" s="2"/>
      <c r="Q465" s="2"/>
      <c r="R465" s="2"/>
    </row>
    <row r="466" spans="9:18" x14ac:dyDescent="0.3">
      <c r="I466" s="2"/>
      <c r="J466" s="2"/>
      <c r="K466" s="2"/>
      <c r="P466" s="2"/>
      <c r="Q466" s="2"/>
      <c r="R466" s="2"/>
    </row>
    <row r="467" spans="9:18" x14ac:dyDescent="0.3">
      <c r="I467" s="2"/>
      <c r="J467" s="2"/>
      <c r="K467" s="2"/>
      <c r="P467" s="2"/>
      <c r="Q467" s="2"/>
      <c r="R467" s="2"/>
    </row>
    <row r="468" spans="9:18" x14ac:dyDescent="0.3">
      <c r="I468" s="2"/>
      <c r="J468" s="2"/>
      <c r="K468" s="2"/>
      <c r="P468" s="2"/>
      <c r="Q468" s="2"/>
      <c r="R468" s="2"/>
    </row>
    <row r="469" spans="9:18" x14ac:dyDescent="0.3">
      <c r="I469" s="2"/>
      <c r="J469" s="2"/>
      <c r="K469" s="2"/>
      <c r="P469" s="2"/>
      <c r="Q469" s="2"/>
      <c r="R469" s="2"/>
    </row>
    <row r="470" spans="9:18" x14ac:dyDescent="0.3">
      <c r="I470" s="2"/>
      <c r="J470" s="2"/>
      <c r="K470" s="2"/>
      <c r="P470" s="2"/>
      <c r="Q470" s="2"/>
      <c r="R470" s="2"/>
    </row>
    <row r="471" spans="9:18" x14ac:dyDescent="0.3">
      <c r="I471" s="2"/>
      <c r="J471" s="2"/>
      <c r="K471" s="2"/>
      <c r="P471" s="2"/>
      <c r="Q471" s="2"/>
      <c r="R471" s="2"/>
    </row>
    <row r="472" spans="9:18" x14ac:dyDescent="0.3">
      <c r="I472" s="2"/>
      <c r="J472" s="2"/>
      <c r="K472" s="2"/>
      <c r="P472" s="2"/>
      <c r="Q472" s="2"/>
      <c r="R472" s="2"/>
    </row>
    <row r="473" spans="9:18" x14ac:dyDescent="0.3">
      <c r="I473" s="2"/>
      <c r="J473" s="2"/>
      <c r="K473" s="2"/>
      <c r="P473" s="2"/>
      <c r="Q473" s="2"/>
      <c r="R473" s="2"/>
    </row>
    <row r="474" spans="9:18" x14ac:dyDescent="0.3">
      <c r="I474" s="2"/>
      <c r="J474" s="2"/>
      <c r="K474" s="2"/>
      <c r="P474" s="2"/>
      <c r="Q474" s="2"/>
      <c r="R474" s="2"/>
    </row>
    <row r="475" spans="9:18" x14ac:dyDescent="0.3">
      <c r="I475" s="2"/>
      <c r="J475" s="2"/>
      <c r="K475" s="2"/>
      <c r="P475" s="2"/>
      <c r="Q475" s="2"/>
      <c r="R475" s="2"/>
    </row>
    <row r="476" spans="9:18" x14ac:dyDescent="0.3">
      <c r="I476" s="2"/>
      <c r="J476" s="2"/>
      <c r="K476" s="2"/>
      <c r="P476" s="2"/>
      <c r="Q476" s="2"/>
      <c r="R476" s="2"/>
    </row>
    <row r="477" spans="9:18" x14ac:dyDescent="0.3">
      <c r="I477" s="2"/>
      <c r="J477" s="2"/>
      <c r="K477" s="2"/>
      <c r="P477" s="2"/>
      <c r="Q477" s="2"/>
      <c r="R477" s="2"/>
    </row>
    <row r="478" spans="9:18" x14ac:dyDescent="0.3">
      <c r="I478" s="2"/>
      <c r="J478" s="2"/>
      <c r="K478" s="2"/>
      <c r="P478" s="2"/>
      <c r="Q478" s="2"/>
      <c r="R478" s="2"/>
    </row>
    <row r="479" spans="9:18" x14ac:dyDescent="0.3">
      <c r="I479" s="2"/>
      <c r="J479" s="2"/>
      <c r="K479" s="2"/>
      <c r="P479" s="2"/>
      <c r="Q479" s="2"/>
      <c r="R479" s="2"/>
    </row>
    <row r="480" spans="9:18" x14ac:dyDescent="0.3">
      <c r="I480" s="2"/>
      <c r="J480" s="2"/>
      <c r="K480" s="2"/>
      <c r="P480" s="2"/>
      <c r="Q480" s="2"/>
      <c r="R480" s="2"/>
    </row>
    <row r="481" spans="9:18" x14ac:dyDescent="0.3">
      <c r="I481" s="2"/>
      <c r="J481" s="2"/>
      <c r="K481" s="2"/>
      <c r="P481" s="2"/>
      <c r="Q481" s="2"/>
      <c r="R481" s="2"/>
    </row>
    <row r="482" spans="9:18" x14ac:dyDescent="0.3">
      <c r="I482" s="2"/>
      <c r="J482" s="2"/>
      <c r="K482" s="2"/>
      <c r="P482" s="2"/>
      <c r="Q482" s="2"/>
      <c r="R482" s="2"/>
    </row>
    <row r="483" spans="9:18" x14ac:dyDescent="0.3">
      <c r="I483" s="2"/>
      <c r="J483" s="2"/>
      <c r="K483" s="2"/>
      <c r="P483" s="2"/>
      <c r="Q483" s="2"/>
      <c r="R483" s="2"/>
    </row>
    <row r="484" spans="9:18" x14ac:dyDescent="0.3">
      <c r="I484" s="2"/>
      <c r="J484" s="2"/>
      <c r="K484" s="2"/>
      <c r="P484" s="2"/>
      <c r="Q484" s="2"/>
      <c r="R484" s="2"/>
    </row>
    <row r="485" spans="9:18" x14ac:dyDescent="0.3">
      <c r="I485" s="2"/>
      <c r="J485" s="2"/>
      <c r="K485" s="2"/>
      <c r="P485" s="2"/>
      <c r="Q485" s="2"/>
      <c r="R485" s="2"/>
    </row>
    <row r="486" spans="9:18" x14ac:dyDescent="0.3">
      <c r="I486" s="2"/>
      <c r="J486" s="2"/>
      <c r="K486" s="2"/>
      <c r="P486" s="2"/>
      <c r="Q486" s="2"/>
      <c r="R486" s="2"/>
    </row>
    <row r="487" spans="9:18" x14ac:dyDescent="0.3">
      <c r="I487" s="2"/>
      <c r="J487" s="2"/>
      <c r="K487" s="2"/>
      <c r="P487" s="2"/>
      <c r="Q487" s="2"/>
      <c r="R487" s="2"/>
    </row>
    <row r="488" spans="9:18" x14ac:dyDescent="0.3">
      <c r="I488" s="2"/>
      <c r="J488" s="2"/>
      <c r="K488" s="2"/>
      <c r="P488" s="2"/>
      <c r="Q488" s="2"/>
      <c r="R488" s="2"/>
    </row>
    <row r="489" spans="9:18" x14ac:dyDescent="0.3">
      <c r="I489" s="2"/>
      <c r="J489" s="2"/>
      <c r="K489" s="2"/>
      <c r="P489" s="2"/>
      <c r="Q489" s="2"/>
      <c r="R489" s="2"/>
    </row>
    <row r="490" spans="9:18" x14ac:dyDescent="0.3">
      <c r="I490" s="2"/>
      <c r="J490" s="2"/>
      <c r="K490" s="2"/>
      <c r="P490" s="2"/>
      <c r="Q490" s="2"/>
      <c r="R490" s="2"/>
    </row>
    <row r="491" spans="9:18" x14ac:dyDescent="0.3">
      <c r="I491" s="2"/>
      <c r="J491" s="2"/>
      <c r="K491" s="2"/>
      <c r="P491" s="2"/>
      <c r="Q491" s="2"/>
      <c r="R491" s="2"/>
    </row>
    <row r="492" spans="9:18" x14ac:dyDescent="0.3">
      <c r="I492" s="2"/>
      <c r="J492" s="2"/>
      <c r="K492" s="2"/>
      <c r="P492" s="2"/>
      <c r="Q492" s="2"/>
      <c r="R492" s="2"/>
    </row>
    <row r="493" spans="9:18" x14ac:dyDescent="0.3">
      <c r="I493" s="2"/>
      <c r="J493" s="2"/>
      <c r="K493" s="2"/>
      <c r="P493" s="2"/>
      <c r="Q493" s="2"/>
      <c r="R493" s="2"/>
    </row>
    <row r="494" spans="9:18" x14ac:dyDescent="0.3">
      <c r="I494" s="2"/>
      <c r="J494" s="2"/>
      <c r="K494" s="2"/>
      <c r="P494" s="2"/>
      <c r="Q494" s="2"/>
      <c r="R494" s="2"/>
    </row>
    <row r="495" spans="9:18" x14ac:dyDescent="0.3">
      <c r="I495" s="2"/>
      <c r="J495" s="2"/>
      <c r="K495" s="2"/>
      <c r="P495" s="2"/>
      <c r="Q495" s="2"/>
      <c r="R495" s="2"/>
    </row>
    <row r="496" spans="9:18" x14ac:dyDescent="0.3">
      <c r="I496" s="2"/>
      <c r="J496" s="2"/>
      <c r="K496" s="2"/>
      <c r="P496" s="2"/>
      <c r="Q496" s="2"/>
      <c r="R496" s="2"/>
    </row>
    <row r="497" spans="9:18" x14ac:dyDescent="0.3">
      <c r="I497" s="2"/>
      <c r="J497" s="2"/>
      <c r="K497" s="2"/>
      <c r="P497" s="2"/>
      <c r="Q497" s="2"/>
      <c r="R497" s="2"/>
    </row>
    <row r="498" spans="9:18" x14ac:dyDescent="0.3">
      <c r="I498" s="2"/>
      <c r="J498" s="2"/>
      <c r="K498" s="2"/>
      <c r="P498" s="2"/>
      <c r="Q498" s="2"/>
      <c r="R498" s="2"/>
    </row>
    <row r="499" spans="9:18" x14ac:dyDescent="0.3">
      <c r="I499" s="2"/>
      <c r="J499" s="2"/>
      <c r="K499" s="2"/>
      <c r="P499" s="2"/>
      <c r="Q499" s="2"/>
      <c r="R499" s="2"/>
    </row>
    <row r="500" spans="9:18" x14ac:dyDescent="0.3">
      <c r="I500" s="2"/>
      <c r="J500" s="2"/>
      <c r="K500" s="2"/>
      <c r="P500" s="2"/>
      <c r="Q500" s="2"/>
      <c r="R500" s="2"/>
    </row>
    <row r="501" spans="9:18" x14ac:dyDescent="0.3">
      <c r="I501" s="2"/>
      <c r="J501" s="2"/>
      <c r="K501" s="2"/>
      <c r="P501" s="2"/>
      <c r="Q501" s="2"/>
      <c r="R501" s="2"/>
    </row>
    <row r="502" spans="9:18" x14ac:dyDescent="0.3">
      <c r="I502" s="2"/>
      <c r="J502" s="2"/>
      <c r="K502" s="2"/>
      <c r="P502" s="2"/>
      <c r="Q502" s="2"/>
      <c r="R502" s="2"/>
    </row>
    <row r="503" spans="9:18" x14ac:dyDescent="0.3">
      <c r="I503" s="2"/>
      <c r="J503" s="2"/>
      <c r="K503" s="2"/>
      <c r="P503" s="2"/>
      <c r="Q503" s="2"/>
      <c r="R503" s="2"/>
    </row>
    <row r="504" spans="9:18" x14ac:dyDescent="0.3">
      <c r="I504" s="2"/>
      <c r="J504" s="2"/>
      <c r="K504" s="2"/>
      <c r="P504" s="2"/>
      <c r="Q504" s="2"/>
      <c r="R504" s="2"/>
    </row>
    <row r="505" spans="9:18" x14ac:dyDescent="0.3">
      <c r="I505" s="2"/>
      <c r="J505" s="2"/>
      <c r="K505" s="2"/>
      <c r="P505" s="2"/>
      <c r="Q505" s="2"/>
      <c r="R505" s="2"/>
    </row>
    <row r="506" spans="9:18" x14ac:dyDescent="0.3">
      <c r="I506" s="2"/>
      <c r="J506" s="2"/>
      <c r="K506" s="2"/>
      <c r="P506" s="2"/>
      <c r="Q506" s="2"/>
      <c r="R506" s="2"/>
    </row>
    <row r="507" spans="9:18" x14ac:dyDescent="0.3">
      <c r="I507" s="2"/>
      <c r="J507" s="2"/>
      <c r="K507" s="2"/>
      <c r="P507" s="2"/>
      <c r="Q507" s="2"/>
      <c r="R507" s="2"/>
    </row>
    <row r="508" spans="9:18" x14ac:dyDescent="0.3">
      <c r="I508" s="2"/>
      <c r="J508" s="2"/>
      <c r="K508" s="2"/>
      <c r="P508" s="2"/>
      <c r="Q508" s="2"/>
      <c r="R508" s="2"/>
    </row>
    <row r="509" spans="9:18" x14ac:dyDescent="0.3">
      <c r="I509" s="2"/>
      <c r="J509" s="2"/>
      <c r="K509" s="2"/>
      <c r="P509" s="2"/>
      <c r="Q509" s="2"/>
      <c r="R509" s="2"/>
    </row>
    <row r="510" spans="9:18" x14ac:dyDescent="0.3">
      <c r="I510" s="2"/>
      <c r="J510" s="2"/>
      <c r="K510" s="2"/>
      <c r="P510" s="2"/>
      <c r="Q510" s="2"/>
      <c r="R510" s="2"/>
    </row>
    <row r="511" spans="9:18" x14ac:dyDescent="0.3">
      <c r="I511" s="2"/>
      <c r="J511" s="2"/>
      <c r="K511" s="2"/>
      <c r="P511" s="2"/>
      <c r="Q511" s="2"/>
      <c r="R511" s="2"/>
    </row>
    <row r="512" spans="9:18" x14ac:dyDescent="0.3">
      <c r="I512" s="2"/>
      <c r="J512" s="2"/>
      <c r="K512" s="2"/>
      <c r="P512" s="2"/>
      <c r="Q512" s="2"/>
      <c r="R512" s="2"/>
    </row>
    <row r="513" spans="9:18" x14ac:dyDescent="0.3">
      <c r="I513" s="2"/>
      <c r="J513" s="2"/>
      <c r="K513" s="2"/>
      <c r="P513" s="2"/>
      <c r="Q513" s="2"/>
      <c r="R513" s="2"/>
    </row>
    <row r="514" spans="9:18" x14ac:dyDescent="0.3">
      <c r="I514" s="2"/>
      <c r="J514" s="2"/>
      <c r="K514" s="2"/>
      <c r="P514" s="2"/>
      <c r="Q514" s="2"/>
      <c r="R514" s="2"/>
    </row>
    <row r="515" spans="9:18" x14ac:dyDescent="0.3">
      <c r="I515" s="2"/>
      <c r="J515" s="2"/>
      <c r="K515" s="2"/>
      <c r="P515" s="2"/>
      <c r="Q515" s="2"/>
      <c r="R515" s="2"/>
    </row>
    <row r="516" spans="9:18" x14ac:dyDescent="0.3">
      <c r="I516" s="2"/>
      <c r="J516" s="2"/>
      <c r="K516" s="2"/>
      <c r="P516" s="2"/>
      <c r="Q516" s="2"/>
      <c r="R516" s="2"/>
    </row>
    <row r="517" spans="9:18" x14ac:dyDescent="0.3">
      <c r="I517" s="2"/>
      <c r="J517" s="2"/>
      <c r="K517" s="2"/>
      <c r="P517" s="2"/>
      <c r="Q517" s="2"/>
      <c r="R517" s="2"/>
    </row>
    <row r="518" spans="9:18" x14ac:dyDescent="0.3">
      <c r="I518" s="2"/>
      <c r="J518" s="2"/>
      <c r="K518" s="2"/>
      <c r="P518" s="2"/>
      <c r="Q518" s="2"/>
      <c r="R518" s="2"/>
    </row>
    <row r="519" spans="9:18" x14ac:dyDescent="0.3">
      <c r="I519" s="2"/>
      <c r="J519" s="2"/>
      <c r="K519" s="2"/>
      <c r="P519" s="2"/>
      <c r="Q519" s="2"/>
      <c r="R519" s="2"/>
    </row>
    <row r="520" spans="9:18" x14ac:dyDescent="0.3">
      <c r="I520" s="2"/>
      <c r="J520" s="2"/>
      <c r="K520" s="2"/>
      <c r="P520" s="2"/>
      <c r="Q520" s="2"/>
      <c r="R520" s="2"/>
    </row>
    <row r="521" spans="9:18" x14ac:dyDescent="0.3">
      <c r="I521" s="2"/>
      <c r="J521" s="2"/>
      <c r="K521" s="2"/>
      <c r="P521" s="2"/>
      <c r="Q521" s="2"/>
      <c r="R521" s="2"/>
    </row>
    <row r="522" spans="9:18" x14ac:dyDescent="0.3">
      <c r="I522" s="2"/>
      <c r="J522" s="2"/>
      <c r="K522" s="2"/>
      <c r="P522" s="2"/>
      <c r="Q522" s="2"/>
      <c r="R522" s="2"/>
    </row>
    <row r="523" spans="9:18" x14ac:dyDescent="0.3">
      <c r="I523" s="2"/>
      <c r="J523" s="2"/>
      <c r="K523" s="2"/>
      <c r="P523" s="2"/>
      <c r="Q523" s="2"/>
      <c r="R523" s="2"/>
    </row>
    <row r="524" spans="9:18" x14ac:dyDescent="0.3">
      <c r="I524" s="2"/>
      <c r="J524" s="2"/>
      <c r="K524" s="2"/>
      <c r="P524" s="2"/>
      <c r="Q524" s="2"/>
      <c r="R524" s="2"/>
    </row>
    <row r="525" spans="9:18" x14ac:dyDescent="0.3">
      <c r="I525" s="2"/>
      <c r="J525" s="2"/>
      <c r="K525" s="2"/>
      <c r="P525" s="2"/>
      <c r="Q525" s="2"/>
      <c r="R525" s="2"/>
    </row>
    <row r="526" spans="9:18" x14ac:dyDescent="0.3">
      <c r="I526" s="2"/>
      <c r="J526" s="2"/>
      <c r="K526" s="2"/>
      <c r="P526" s="2"/>
      <c r="Q526" s="2"/>
      <c r="R526" s="2"/>
    </row>
    <row r="527" spans="9:18" x14ac:dyDescent="0.3">
      <c r="I527" s="2"/>
      <c r="J527" s="2"/>
      <c r="K527" s="2"/>
      <c r="P527" s="2"/>
      <c r="Q527" s="2"/>
      <c r="R527" s="2"/>
    </row>
    <row r="528" spans="9:18" x14ac:dyDescent="0.3">
      <c r="I528" s="2"/>
      <c r="J528" s="2"/>
      <c r="K528" s="2"/>
      <c r="P528" s="2"/>
      <c r="Q528" s="2"/>
      <c r="R528" s="2"/>
    </row>
    <row r="529" spans="9:18" x14ac:dyDescent="0.3">
      <c r="I529" s="2"/>
      <c r="J529" s="2"/>
      <c r="K529" s="2"/>
      <c r="P529" s="2"/>
      <c r="Q529" s="2"/>
      <c r="R529" s="2"/>
    </row>
    <row r="530" spans="9:18" x14ac:dyDescent="0.3">
      <c r="I530" s="2"/>
      <c r="J530" s="2"/>
      <c r="K530" s="2"/>
      <c r="P530" s="2"/>
      <c r="Q530" s="2"/>
      <c r="R530" s="2"/>
    </row>
    <row r="531" spans="9:18" x14ac:dyDescent="0.3">
      <c r="I531" s="2"/>
      <c r="J531" s="2"/>
      <c r="K531" s="2"/>
      <c r="P531" s="2"/>
      <c r="Q531" s="2"/>
      <c r="R531" s="2"/>
    </row>
    <row r="532" spans="9:18" x14ac:dyDescent="0.3">
      <c r="I532" s="2"/>
      <c r="J532" s="2"/>
      <c r="K532" s="2"/>
      <c r="P532" s="2"/>
      <c r="Q532" s="2"/>
      <c r="R532" s="2"/>
    </row>
    <row r="533" spans="9:18" x14ac:dyDescent="0.3">
      <c r="I533" s="2"/>
      <c r="J533" s="2"/>
      <c r="K533" s="2"/>
      <c r="P533" s="2"/>
      <c r="Q533" s="2"/>
      <c r="R533" s="2"/>
    </row>
    <row r="534" spans="9:18" x14ac:dyDescent="0.3">
      <c r="I534" s="2"/>
      <c r="J534" s="2"/>
      <c r="K534" s="2"/>
      <c r="P534" s="2"/>
      <c r="Q534" s="2"/>
      <c r="R534" s="2"/>
    </row>
    <row r="535" spans="9:18" x14ac:dyDescent="0.3">
      <c r="I535" s="2"/>
      <c r="J535" s="2"/>
      <c r="K535" s="2"/>
      <c r="P535" s="2"/>
      <c r="Q535" s="2"/>
      <c r="R535" s="2"/>
    </row>
    <row r="536" spans="9:18" x14ac:dyDescent="0.3">
      <c r="I536" s="2"/>
      <c r="J536" s="2"/>
      <c r="K536" s="2"/>
      <c r="P536" s="2"/>
      <c r="Q536" s="2"/>
      <c r="R536" s="2"/>
    </row>
    <row r="537" spans="9:18" x14ac:dyDescent="0.3">
      <c r="I537" s="2"/>
      <c r="J537" s="2"/>
      <c r="K537" s="2"/>
      <c r="P537" s="2"/>
      <c r="Q537" s="2"/>
      <c r="R537" s="2"/>
    </row>
    <row r="538" spans="9:18" x14ac:dyDescent="0.3">
      <c r="I538" s="2"/>
      <c r="J538" s="2"/>
      <c r="K538" s="2"/>
      <c r="P538" s="2"/>
      <c r="Q538" s="2"/>
      <c r="R538" s="2"/>
    </row>
    <row r="539" spans="9:18" x14ac:dyDescent="0.3">
      <c r="I539" s="2"/>
      <c r="J539" s="2"/>
      <c r="K539" s="2"/>
      <c r="P539" s="2"/>
      <c r="Q539" s="2"/>
      <c r="R539" s="2"/>
    </row>
    <row r="540" spans="9:18" x14ac:dyDescent="0.3">
      <c r="I540" s="2"/>
      <c r="J540" s="2"/>
      <c r="K540" s="2"/>
      <c r="P540" s="2"/>
      <c r="Q540" s="2"/>
      <c r="R540" s="2"/>
    </row>
    <row r="541" spans="9:18" x14ac:dyDescent="0.3">
      <c r="I541" s="2"/>
      <c r="J541" s="2"/>
      <c r="K541" s="2"/>
      <c r="P541" s="2"/>
      <c r="Q541" s="2"/>
      <c r="R541" s="2"/>
    </row>
    <row r="542" spans="9:18" x14ac:dyDescent="0.3">
      <c r="I542" s="2"/>
      <c r="J542" s="2"/>
      <c r="K542" s="2"/>
      <c r="P542" s="2"/>
      <c r="Q542" s="2"/>
      <c r="R542" s="2"/>
    </row>
    <row r="543" spans="9:18" x14ac:dyDescent="0.3">
      <c r="I543" s="2"/>
      <c r="J543" s="2"/>
      <c r="K543" s="2"/>
      <c r="P543" s="2"/>
      <c r="Q543" s="2"/>
      <c r="R543" s="2"/>
    </row>
    <row r="544" spans="9:18" x14ac:dyDescent="0.3">
      <c r="I544" s="2"/>
      <c r="J544" s="2"/>
      <c r="K544" s="2"/>
      <c r="P544" s="2"/>
      <c r="Q544" s="2"/>
      <c r="R544" s="2"/>
    </row>
    <row r="545" spans="9:18" x14ac:dyDescent="0.3">
      <c r="I545" s="2"/>
      <c r="J545" s="2"/>
      <c r="K545" s="2"/>
      <c r="P545" s="2"/>
      <c r="Q545" s="2"/>
      <c r="R545" s="2"/>
    </row>
    <row r="546" spans="9:18" x14ac:dyDescent="0.3">
      <c r="I546" s="2"/>
      <c r="J546" s="2"/>
      <c r="K546" s="2"/>
      <c r="P546" s="2"/>
      <c r="Q546" s="2"/>
      <c r="R546" s="2"/>
    </row>
    <row r="547" spans="9:18" x14ac:dyDescent="0.3">
      <c r="I547" s="2"/>
      <c r="J547" s="2"/>
      <c r="K547" s="2"/>
      <c r="P547" s="2"/>
      <c r="Q547" s="2"/>
      <c r="R547" s="2"/>
    </row>
    <row r="548" spans="9:18" x14ac:dyDescent="0.3">
      <c r="I548" s="2"/>
      <c r="J548" s="2"/>
      <c r="K548" s="2"/>
      <c r="P548" s="2"/>
      <c r="Q548" s="2"/>
      <c r="R548" s="2"/>
    </row>
    <row r="549" spans="9:18" x14ac:dyDescent="0.3">
      <c r="I549" s="2"/>
      <c r="J549" s="2"/>
      <c r="K549" s="2"/>
      <c r="P549" s="2"/>
      <c r="Q549" s="2"/>
      <c r="R549" s="2"/>
    </row>
    <row r="550" spans="9:18" x14ac:dyDescent="0.3">
      <c r="I550" s="2"/>
      <c r="J550" s="2"/>
      <c r="K550" s="2"/>
      <c r="P550" s="2"/>
      <c r="Q550" s="2"/>
      <c r="R550" s="2"/>
    </row>
    <row r="551" spans="9:18" x14ac:dyDescent="0.3">
      <c r="I551" s="2"/>
      <c r="J551" s="2"/>
      <c r="K551" s="2"/>
      <c r="P551" s="2"/>
      <c r="Q551" s="2"/>
      <c r="R551" s="2"/>
    </row>
    <row r="552" spans="9:18" x14ac:dyDescent="0.3">
      <c r="I552" s="2"/>
      <c r="J552" s="2"/>
      <c r="K552" s="2"/>
      <c r="P552" s="2"/>
      <c r="Q552" s="2"/>
      <c r="R552" s="2"/>
    </row>
    <row r="553" spans="9:18" x14ac:dyDescent="0.3">
      <c r="I553" s="2"/>
      <c r="J553" s="2"/>
      <c r="K553" s="2"/>
      <c r="P553" s="2"/>
      <c r="Q553" s="2"/>
      <c r="R553" s="2"/>
    </row>
    <row r="554" spans="9:18" x14ac:dyDescent="0.3">
      <c r="I554" s="2"/>
      <c r="J554" s="2"/>
      <c r="K554" s="2"/>
      <c r="P554" s="2"/>
      <c r="Q554" s="2"/>
      <c r="R554" s="2"/>
    </row>
    <row r="555" spans="9:18" x14ac:dyDescent="0.3">
      <c r="I555" s="2"/>
      <c r="J555" s="2"/>
      <c r="K555" s="2"/>
      <c r="P555" s="2"/>
      <c r="Q555" s="2"/>
      <c r="R555" s="2"/>
    </row>
    <row r="556" spans="9:18" x14ac:dyDescent="0.3">
      <c r="I556" s="2"/>
      <c r="J556" s="2"/>
      <c r="K556" s="2"/>
      <c r="P556" s="2"/>
      <c r="Q556" s="2"/>
      <c r="R556" s="2"/>
    </row>
    <row r="557" spans="9:18" x14ac:dyDescent="0.3">
      <c r="I557" s="2"/>
      <c r="J557" s="2"/>
      <c r="K557" s="2"/>
      <c r="P557" s="2"/>
      <c r="Q557" s="2"/>
      <c r="R557" s="2"/>
    </row>
    <row r="558" spans="9:18" x14ac:dyDescent="0.3">
      <c r="I558" s="2"/>
      <c r="J558" s="2"/>
      <c r="K558" s="2"/>
      <c r="P558" s="2"/>
      <c r="Q558" s="2"/>
      <c r="R558" s="2"/>
    </row>
    <row r="559" spans="9:18" x14ac:dyDescent="0.3">
      <c r="I559" s="2"/>
      <c r="J559" s="2"/>
      <c r="K559" s="2"/>
      <c r="P559" s="2"/>
      <c r="Q559" s="2"/>
      <c r="R559" s="2"/>
    </row>
    <row r="560" spans="9:18" x14ac:dyDescent="0.3">
      <c r="I560" s="2"/>
      <c r="J560" s="2"/>
      <c r="K560" s="2"/>
      <c r="P560" s="2"/>
      <c r="Q560" s="2"/>
      <c r="R560" s="2"/>
    </row>
    <row r="561" spans="9:18" x14ac:dyDescent="0.3">
      <c r="I561" s="2"/>
      <c r="J561" s="2"/>
      <c r="K561" s="2"/>
      <c r="P561" s="2"/>
      <c r="Q561" s="2"/>
      <c r="R561" s="2"/>
    </row>
    <row r="562" spans="9:18" x14ac:dyDescent="0.3">
      <c r="I562" s="2"/>
      <c r="J562" s="2"/>
      <c r="K562" s="2"/>
      <c r="P562" s="2"/>
      <c r="Q562" s="2"/>
      <c r="R562" s="2"/>
    </row>
    <row r="563" spans="9:18" x14ac:dyDescent="0.3">
      <c r="I563" s="2"/>
      <c r="J563" s="2"/>
      <c r="K563" s="2"/>
      <c r="P563" s="2"/>
      <c r="Q563" s="2"/>
      <c r="R563" s="2"/>
    </row>
    <row r="564" spans="9:18" x14ac:dyDescent="0.3">
      <c r="I564" s="2"/>
      <c r="J564" s="2"/>
      <c r="K564" s="2"/>
      <c r="P564" s="2"/>
      <c r="Q564" s="2"/>
      <c r="R564" s="2"/>
    </row>
    <row r="565" spans="9:18" x14ac:dyDescent="0.3">
      <c r="I565" s="2"/>
      <c r="J565" s="2"/>
      <c r="K565" s="2"/>
      <c r="P565" s="2"/>
      <c r="Q565" s="2"/>
      <c r="R565" s="2"/>
    </row>
    <row r="566" spans="9:18" x14ac:dyDescent="0.3">
      <c r="I566" s="2"/>
      <c r="J566" s="2"/>
      <c r="K566" s="2"/>
      <c r="P566" s="2"/>
      <c r="Q566" s="2"/>
      <c r="R566" s="2"/>
    </row>
    <row r="567" spans="9:18" x14ac:dyDescent="0.3">
      <c r="I567" s="2"/>
      <c r="J567" s="2"/>
      <c r="K567" s="2"/>
      <c r="P567" s="2"/>
      <c r="Q567" s="2"/>
      <c r="R567" s="2"/>
    </row>
    <row r="568" spans="9:18" x14ac:dyDescent="0.3">
      <c r="I568" s="2"/>
      <c r="J568" s="2"/>
      <c r="K568" s="2"/>
      <c r="P568" s="2"/>
      <c r="Q568" s="2"/>
      <c r="R568" s="2"/>
    </row>
    <row r="569" spans="9:18" x14ac:dyDescent="0.3">
      <c r="I569" s="2"/>
      <c r="J569" s="2"/>
      <c r="K569" s="2"/>
      <c r="P569" s="2"/>
      <c r="Q569" s="2"/>
      <c r="R569" s="2"/>
    </row>
    <row r="570" spans="9:18" x14ac:dyDescent="0.3">
      <c r="I570" s="2"/>
      <c r="J570" s="2"/>
      <c r="K570" s="2"/>
      <c r="P570" s="2"/>
      <c r="Q570" s="2"/>
      <c r="R570" s="2"/>
    </row>
    <row r="571" spans="9:18" x14ac:dyDescent="0.3">
      <c r="I571" s="2"/>
      <c r="J571" s="2"/>
      <c r="K571" s="2"/>
      <c r="P571" s="2"/>
      <c r="Q571" s="2"/>
      <c r="R571" s="2"/>
    </row>
    <row r="572" spans="9:18" x14ac:dyDescent="0.3">
      <c r="I572" s="2"/>
      <c r="J572" s="2"/>
      <c r="K572" s="2"/>
      <c r="P572" s="2"/>
      <c r="Q572" s="2"/>
      <c r="R572" s="2"/>
    </row>
    <row r="573" spans="9:18" x14ac:dyDescent="0.3">
      <c r="I573" s="2"/>
      <c r="J573" s="2"/>
      <c r="K573" s="2"/>
      <c r="P573" s="2"/>
      <c r="Q573" s="2"/>
      <c r="R573" s="2"/>
    </row>
    <row r="574" spans="9:18" x14ac:dyDescent="0.3">
      <c r="I574" s="2"/>
      <c r="J574" s="2"/>
      <c r="K574" s="2"/>
      <c r="P574" s="2"/>
      <c r="Q574" s="2"/>
      <c r="R574" s="2"/>
    </row>
    <row r="575" spans="9:18" x14ac:dyDescent="0.3">
      <c r="I575" s="2"/>
      <c r="J575" s="2"/>
      <c r="K575" s="2"/>
      <c r="P575" s="2"/>
      <c r="Q575" s="2"/>
      <c r="R575" s="2"/>
    </row>
    <row r="576" spans="9:18" x14ac:dyDescent="0.3">
      <c r="I576" s="2"/>
      <c r="J576" s="2"/>
      <c r="K576" s="2"/>
      <c r="P576" s="2"/>
      <c r="Q576" s="2"/>
      <c r="R576" s="2"/>
    </row>
    <row r="577" spans="9:18" x14ac:dyDescent="0.3">
      <c r="I577" s="2"/>
      <c r="J577" s="2"/>
      <c r="K577" s="2"/>
      <c r="P577" s="2"/>
      <c r="Q577" s="2"/>
      <c r="R577" s="2"/>
    </row>
    <row r="578" spans="9:18" x14ac:dyDescent="0.3">
      <c r="I578" s="2"/>
      <c r="J578" s="2"/>
      <c r="K578" s="2"/>
      <c r="P578" s="2"/>
      <c r="Q578" s="2"/>
      <c r="R578" s="2"/>
    </row>
    <row r="579" spans="9:18" x14ac:dyDescent="0.3">
      <c r="I579" s="2"/>
      <c r="J579" s="2"/>
      <c r="K579" s="2"/>
      <c r="P579" s="2"/>
      <c r="Q579" s="2"/>
      <c r="R579" s="2"/>
    </row>
    <row r="580" spans="9:18" x14ac:dyDescent="0.3">
      <c r="I580" s="2"/>
      <c r="J580" s="2"/>
      <c r="K580" s="2"/>
      <c r="P580" s="2"/>
      <c r="Q580" s="2"/>
      <c r="R580" s="2"/>
    </row>
    <row r="581" spans="9:18" x14ac:dyDescent="0.3">
      <c r="I581" s="2"/>
      <c r="J581" s="2"/>
      <c r="K581" s="2"/>
      <c r="P581" s="2"/>
      <c r="Q581" s="2"/>
      <c r="R581" s="2"/>
    </row>
    <row r="582" spans="9:18" x14ac:dyDescent="0.3">
      <c r="I582" s="2"/>
      <c r="J582" s="2"/>
      <c r="K582" s="2"/>
      <c r="P582" s="2"/>
      <c r="Q582" s="2"/>
      <c r="R582" s="2"/>
    </row>
    <row r="583" spans="9:18" x14ac:dyDescent="0.3">
      <c r="I583" s="2"/>
      <c r="J583" s="2"/>
      <c r="K583" s="2"/>
      <c r="P583" s="2"/>
      <c r="Q583" s="2"/>
      <c r="R583" s="2"/>
    </row>
    <row r="584" spans="9:18" x14ac:dyDescent="0.3">
      <c r="I584" s="2"/>
      <c r="J584" s="2"/>
      <c r="K584" s="2"/>
      <c r="P584" s="2"/>
      <c r="Q584" s="2"/>
      <c r="R584" s="2"/>
    </row>
    <row r="585" spans="9:18" x14ac:dyDescent="0.3">
      <c r="I585" s="2"/>
      <c r="J585" s="2"/>
      <c r="K585" s="2"/>
      <c r="P585" s="2"/>
      <c r="Q585" s="2"/>
      <c r="R585" s="2"/>
    </row>
    <row r="586" spans="9:18" x14ac:dyDescent="0.3">
      <c r="I586" s="2"/>
      <c r="J586" s="2"/>
      <c r="K586" s="2"/>
      <c r="P586" s="2"/>
      <c r="Q586" s="2"/>
      <c r="R586" s="2"/>
    </row>
    <row r="587" spans="9:18" x14ac:dyDescent="0.3">
      <c r="I587" s="2"/>
      <c r="J587" s="2"/>
      <c r="K587" s="2"/>
      <c r="P587" s="2"/>
      <c r="Q587" s="2"/>
      <c r="R587" s="2"/>
    </row>
    <row r="588" spans="9:18" x14ac:dyDescent="0.3">
      <c r="I588" s="2"/>
      <c r="J588" s="2"/>
      <c r="K588" s="2"/>
      <c r="P588" s="2"/>
      <c r="Q588" s="2"/>
      <c r="R588" s="2"/>
    </row>
    <row r="589" spans="9:18" x14ac:dyDescent="0.3">
      <c r="I589" s="2"/>
      <c r="J589" s="2"/>
      <c r="K589" s="2"/>
      <c r="P589" s="2"/>
      <c r="Q589" s="2"/>
      <c r="R589" s="2"/>
    </row>
    <row r="590" spans="9:18" x14ac:dyDescent="0.3">
      <c r="I590" s="2"/>
      <c r="J590" s="2"/>
      <c r="K590" s="2"/>
      <c r="P590" s="2"/>
      <c r="Q590" s="2"/>
      <c r="R590" s="2"/>
    </row>
    <row r="591" spans="9:18" x14ac:dyDescent="0.3">
      <c r="I591" s="2"/>
      <c r="J591" s="2"/>
      <c r="K591" s="2"/>
      <c r="P591" s="2"/>
      <c r="Q591" s="2"/>
      <c r="R591" s="2"/>
    </row>
    <row r="592" spans="9:18" x14ac:dyDescent="0.3">
      <c r="I592" s="2"/>
      <c r="J592" s="2"/>
      <c r="K592" s="2"/>
      <c r="P592" s="2"/>
      <c r="Q592" s="2"/>
      <c r="R592" s="2"/>
    </row>
    <row r="593" spans="9:18" x14ac:dyDescent="0.3">
      <c r="I593" s="2"/>
      <c r="J593" s="2"/>
      <c r="K593" s="2"/>
      <c r="P593" s="2"/>
      <c r="Q593" s="2"/>
      <c r="R593" s="2"/>
    </row>
    <row r="594" spans="9:18" x14ac:dyDescent="0.3">
      <c r="I594" s="2"/>
      <c r="J594" s="2"/>
      <c r="K594" s="2"/>
      <c r="P594" s="2"/>
      <c r="Q594" s="2"/>
      <c r="R594" s="2"/>
    </row>
    <row r="595" spans="9:18" x14ac:dyDescent="0.3">
      <c r="I595" s="2"/>
      <c r="J595" s="2"/>
      <c r="K595" s="2"/>
      <c r="P595" s="2"/>
      <c r="Q595" s="2"/>
      <c r="R595" s="2"/>
    </row>
    <row r="596" spans="9:18" x14ac:dyDescent="0.3">
      <c r="I596" s="2"/>
      <c r="J596" s="2"/>
      <c r="K596" s="2"/>
      <c r="P596" s="2"/>
      <c r="Q596" s="2"/>
      <c r="R596" s="2"/>
    </row>
    <row r="597" spans="9:18" x14ac:dyDescent="0.3">
      <c r="I597" s="2"/>
      <c r="J597" s="2"/>
      <c r="K597" s="2"/>
      <c r="P597" s="2"/>
      <c r="Q597" s="2"/>
      <c r="R597" s="2"/>
    </row>
    <row r="598" spans="9:18" x14ac:dyDescent="0.3">
      <c r="I598" s="2"/>
      <c r="J598" s="2"/>
      <c r="K598" s="2"/>
      <c r="P598" s="2"/>
      <c r="Q598" s="2"/>
      <c r="R598" s="2"/>
    </row>
    <row r="599" spans="9:18" x14ac:dyDescent="0.3">
      <c r="I599" s="2"/>
      <c r="J599" s="2"/>
      <c r="K599" s="2"/>
      <c r="P599" s="2"/>
      <c r="Q599" s="2"/>
      <c r="R599" s="2"/>
    </row>
    <row r="600" spans="9:18" x14ac:dyDescent="0.3">
      <c r="I600" s="2"/>
      <c r="J600" s="2"/>
      <c r="K600" s="2"/>
      <c r="P600" s="2"/>
      <c r="Q600" s="2"/>
      <c r="R600" s="2"/>
    </row>
    <row r="601" spans="9:18" x14ac:dyDescent="0.3">
      <c r="I601" s="2"/>
      <c r="J601" s="2"/>
      <c r="K601" s="2"/>
      <c r="P601" s="2"/>
      <c r="Q601" s="2"/>
      <c r="R601" s="2"/>
    </row>
    <row r="602" spans="9:18" x14ac:dyDescent="0.3">
      <c r="I602" s="2"/>
      <c r="J602" s="2"/>
      <c r="K602" s="2"/>
      <c r="P602" s="2"/>
      <c r="Q602" s="2"/>
      <c r="R602" s="2"/>
    </row>
    <row r="603" spans="9:18" x14ac:dyDescent="0.3">
      <c r="I603" s="2"/>
      <c r="J603" s="2"/>
      <c r="K603" s="2"/>
      <c r="P603" s="2"/>
      <c r="Q603" s="2"/>
      <c r="R603" s="2"/>
    </row>
    <row r="604" spans="9:18" x14ac:dyDescent="0.3">
      <c r="I604" s="2"/>
      <c r="J604" s="2"/>
      <c r="K604" s="2"/>
      <c r="P604" s="2"/>
      <c r="Q604" s="2"/>
      <c r="R604" s="2"/>
    </row>
    <row r="605" spans="9:18" x14ac:dyDescent="0.3">
      <c r="I605" s="2"/>
      <c r="J605" s="2"/>
      <c r="K605" s="2"/>
      <c r="P605" s="2"/>
      <c r="Q605" s="2"/>
      <c r="R605" s="2"/>
    </row>
    <row r="606" spans="9:18" x14ac:dyDescent="0.3">
      <c r="I606" s="2"/>
      <c r="J606" s="2"/>
      <c r="K606" s="2"/>
      <c r="P606" s="2"/>
      <c r="Q606" s="2"/>
      <c r="R606" s="2"/>
    </row>
    <row r="607" spans="9:18" x14ac:dyDescent="0.3">
      <c r="I607" s="2"/>
      <c r="J607" s="2"/>
      <c r="K607" s="2"/>
      <c r="P607" s="2"/>
      <c r="Q607" s="2"/>
      <c r="R607" s="2"/>
    </row>
    <row r="608" spans="9:18" x14ac:dyDescent="0.3">
      <c r="I608" s="2"/>
      <c r="J608" s="2"/>
      <c r="K608" s="2"/>
      <c r="P608" s="2"/>
      <c r="Q608" s="2"/>
      <c r="R608" s="2"/>
    </row>
    <row r="609" spans="9:18" x14ac:dyDescent="0.3">
      <c r="I609" s="2"/>
      <c r="J609" s="2"/>
      <c r="K609" s="2"/>
      <c r="P609" s="2"/>
      <c r="Q609" s="2"/>
      <c r="R609" s="2"/>
    </row>
    <row r="610" spans="9:18" x14ac:dyDescent="0.3">
      <c r="I610" s="2"/>
      <c r="J610" s="2"/>
      <c r="K610" s="2"/>
      <c r="P610" s="2"/>
      <c r="Q610" s="2"/>
      <c r="R610" s="2"/>
    </row>
    <row r="611" spans="9:18" x14ac:dyDescent="0.3">
      <c r="I611" s="2"/>
      <c r="J611" s="2"/>
      <c r="K611" s="2"/>
      <c r="P611" s="2"/>
      <c r="Q611" s="2"/>
      <c r="R611" s="2"/>
    </row>
    <row r="612" spans="9:18" x14ac:dyDescent="0.3">
      <c r="I612" s="2"/>
      <c r="J612" s="2"/>
      <c r="K612" s="2"/>
      <c r="P612" s="2"/>
      <c r="Q612" s="2"/>
      <c r="R612" s="2"/>
    </row>
    <row r="613" spans="9:18" x14ac:dyDescent="0.3">
      <c r="I613" s="2"/>
      <c r="J613" s="2"/>
      <c r="K613" s="2"/>
      <c r="P613" s="2"/>
      <c r="Q613" s="2"/>
      <c r="R613" s="2"/>
    </row>
    <row r="614" spans="9:18" x14ac:dyDescent="0.3">
      <c r="I614" s="2"/>
      <c r="J614" s="2"/>
      <c r="K614" s="2"/>
      <c r="P614" s="2"/>
      <c r="Q614" s="2"/>
      <c r="R614" s="2"/>
    </row>
    <row r="615" spans="9:18" x14ac:dyDescent="0.3">
      <c r="I615" s="2"/>
      <c r="J615" s="2"/>
      <c r="K615" s="2"/>
      <c r="P615" s="2"/>
      <c r="Q615" s="2"/>
      <c r="R615" s="2"/>
    </row>
    <row r="616" spans="9:18" x14ac:dyDescent="0.3">
      <c r="I616" s="2"/>
      <c r="J616" s="2"/>
      <c r="K616" s="2"/>
      <c r="P616" s="2"/>
      <c r="Q616" s="2"/>
      <c r="R616" s="2"/>
    </row>
    <row r="617" spans="9:18" x14ac:dyDescent="0.3">
      <c r="I617" s="2"/>
      <c r="J617" s="2"/>
      <c r="K617" s="2"/>
      <c r="P617" s="2"/>
      <c r="Q617" s="2"/>
      <c r="R617" s="2"/>
    </row>
    <row r="618" spans="9:18" x14ac:dyDescent="0.3">
      <c r="I618" s="2"/>
      <c r="J618" s="2"/>
      <c r="K618" s="2"/>
      <c r="P618" s="2"/>
      <c r="Q618" s="2"/>
      <c r="R618" s="2"/>
    </row>
    <row r="619" spans="9:18" x14ac:dyDescent="0.3">
      <c r="I619" s="2"/>
      <c r="J619" s="2"/>
      <c r="K619" s="2"/>
      <c r="P619" s="2"/>
      <c r="Q619" s="2"/>
      <c r="R619" s="2"/>
    </row>
    <row r="620" spans="9:18" x14ac:dyDescent="0.3">
      <c r="I620" s="2"/>
      <c r="J620" s="2"/>
      <c r="K620" s="2"/>
      <c r="P620" s="2"/>
      <c r="Q620" s="2"/>
      <c r="R620" s="2"/>
    </row>
    <row r="621" spans="9:18" x14ac:dyDescent="0.3">
      <c r="I621" s="2"/>
      <c r="J621" s="2"/>
      <c r="K621" s="2"/>
      <c r="P621" s="2"/>
      <c r="Q621" s="2"/>
      <c r="R621" s="2"/>
    </row>
    <row r="622" spans="9:18" x14ac:dyDescent="0.3">
      <c r="I622" s="2"/>
      <c r="J622" s="2"/>
      <c r="K622" s="2"/>
      <c r="P622" s="2"/>
      <c r="Q622" s="2"/>
      <c r="R622" s="2"/>
    </row>
    <row r="623" spans="9:18" x14ac:dyDescent="0.3">
      <c r="I623" s="2"/>
      <c r="J623" s="2"/>
      <c r="K623" s="2"/>
      <c r="P623" s="2"/>
      <c r="Q623" s="2"/>
      <c r="R623" s="2"/>
    </row>
    <row r="624" spans="9:18" x14ac:dyDescent="0.3">
      <c r="I624" s="2"/>
      <c r="J624" s="2"/>
      <c r="K624" s="2"/>
      <c r="P624" s="2"/>
      <c r="Q624" s="2"/>
      <c r="R624" s="2"/>
    </row>
    <row r="625" spans="9:18" x14ac:dyDescent="0.3">
      <c r="I625" s="2"/>
      <c r="J625" s="2"/>
      <c r="K625" s="2"/>
      <c r="P625" s="2"/>
      <c r="Q625" s="2"/>
      <c r="R625" s="2"/>
    </row>
    <row r="626" spans="9:18" x14ac:dyDescent="0.3">
      <c r="I626" s="2"/>
      <c r="J626" s="2"/>
      <c r="K626" s="2"/>
      <c r="P626" s="2"/>
      <c r="Q626" s="2"/>
      <c r="R626" s="2"/>
    </row>
    <row r="627" spans="9:18" x14ac:dyDescent="0.3">
      <c r="I627" s="2"/>
      <c r="J627" s="2"/>
      <c r="K627" s="2"/>
      <c r="P627" s="2"/>
      <c r="Q627" s="2"/>
      <c r="R627" s="2"/>
    </row>
    <row r="628" spans="9:18" x14ac:dyDescent="0.3">
      <c r="I628" s="2"/>
      <c r="J628" s="2"/>
      <c r="K628" s="2"/>
      <c r="P628" s="2"/>
      <c r="Q628" s="2"/>
      <c r="R628" s="2"/>
    </row>
    <row r="629" spans="9:18" x14ac:dyDescent="0.3">
      <c r="I629" s="2"/>
      <c r="J629" s="2"/>
      <c r="K629" s="2"/>
      <c r="P629" s="2"/>
      <c r="Q629" s="2"/>
      <c r="R629" s="2"/>
    </row>
    <row r="630" spans="9:18" x14ac:dyDescent="0.3">
      <c r="I630" s="2"/>
      <c r="J630" s="2"/>
      <c r="K630" s="2"/>
      <c r="P630" s="2"/>
      <c r="Q630" s="2"/>
      <c r="R630" s="2"/>
    </row>
    <row r="631" spans="9:18" x14ac:dyDescent="0.3">
      <c r="I631" s="2"/>
      <c r="J631" s="2"/>
      <c r="K631" s="2"/>
      <c r="P631" s="2"/>
      <c r="Q631" s="2"/>
      <c r="R631" s="2"/>
    </row>
    <row r="632" spans="9:18" x14ac:dyDescent="0.3">
      <c r="I632" s="2"/>
      <c r="J632" s="2"/>
      <c r="K632" s="2"/>
      <c r="P632" s="2"/>
      <c r="Q632" s="2"/>
      <c r="R632" s="2"/>
    </row>
    <row r="633" spans="9:18" x14ac:dyDescent="0.3">
      <c r="I633" s="2"/>
      <c r="J633" s="2"/>
      <c r="K633" s="2"/>
      <c r="P633" s="2"/>
      <c r="Q633" s="2"/>
      <c r="R633" s="2"/>
    </row>
    <row r="634" spans="9:18" x14ac:dyDescent="0.3">
      <c r="I634" s="2"/>
      <c r="J634" s="2"/>
      <c r="K634" s="2"/>
      <c r="P634" s="2"/>
      <c r="Q634" s="2"/>
      <c r="R634" s="2"/>
    </row>
    <row r="635" spans="9:18" x14ac:dyDescent="0.3">
      <c r="I635" s="2"/>
      <c r="J635" s="2"/>
      <c r="K635" s="2"/>
      <c r="P635" s="2"/>
      <c r="Q635" s="2"/>
      <c r="R635" s="2"/>
    </row>
    <row r="636" spans="9:18" x14ac:dyDescent="0.3">
      <c r="I636" s="2"/>
      <c r="J636" s="2"/>
      <c r="K636" s="2"/>
      <c r="P636" s="2"/>
      <c r="Q636" s="2"/>
      <c r="R636" s="2"/>
    </row>
    <row r="637" spans="9:18" x14ac:dyDescent="0.3">
      <c r="I637" s="2"/>
      <c r="J637" s="2"/>
      <c r="K637" s="2"/>
      <c r="P637" s="2"/>
      <c r="Q637" s="2"/>
      <c r="R637" s="2"/>
    </row>
    <row r="638" spans="9:18" x14ac:dyDescent="0.3">
      <c r="I638" s="2"/>
      <c r="J638" s="2"/>
      <c r="K638" s="2"/>
      <c r="P638" s="2"/>
      <c r="Q638" s="2"/>
      <c r="R638" s="2"/>
    </row>
    <row r="639" spans="9:18" x14ac:dyDescent="0.3">
      <c r="I639" s="2"/>
      <c r="J639" s="2"/>
      <c r="K639" s="2"/>
      <c r="P639" s="2"/>
      <c r="Q639" s="2"/>
      <c r="R639" s="2"/>
    </row>
    <row r="640" spans="9:18" x14ac:dyDescent="0.3">
      <c r="I640" s="2"/>
      <c r="J640" s="2"/>
      <c r="K640" s="2"/>
      <c r="P640" s="2"/>
      <c r="Q640" s="2"/>
      <c r="R640" s="2"/>
    </row>
    <row r="641" spans="9:18" x14ac:dyDescent="0.3">
      <c r="I641" s="2"/>
      <c r="J641" s="2"/>
      <c r="K641" s="2"/>
      <c r="P641" s="2"/>
      <c r="Q641" s="2"/>
      <c r="R641" s="2"/>
    </row>
    <row r="642" spans="9:18" x14ac:dyDescent="0.3">
      <c r="I642" s="2"/>
      <c r="J642" s="2"/>
      <c r="K642" s="2"/>
      <c r="P642" s="2"/>
      <c r="Q642" s="2"/>
      <c r="R642" s="2"/>
    </row>
    <row r="643" spans="9:18" x14ac:dyDescent="0.3">
      <c r="I643" s="2"/>
      <c r="J643" s="2"/>
      <c r="K643" s="2"/>
      <c r="P643" s="2"/>
      <c r="Q643" s="2"/>
      <c r="R643" s="2"/>
    </row>
    <row r="644" spans="9:18" x14ac:dyDescent="0.3">
      <c r="I644" s="2"/>
      <c r="J644" s="2"/>
      <c r="K644" s="2"/>
      <c r="P644" s="2"/>
      <c r="Q644" s="2"/>
      <c r="R644" s="2"/>
    </row>
    <row r="645" spans="9:18" x14ac:dyDescent="0.3">
      <c r="I645" s="2"/>
      <c r="J645" s="2"/>
      <c r="K645" s="2"/>
      <c r="P645" s="2"/>
      <c r="Q645" s="2"/>
      <c r="R645" s="2"/>
    </row>
    <row r="646" spans="9:18" x14ac:dyDescent="0.3">
      <c r="I646" s="2"/>
      <c r="J646" s="2"/>
      <c r="K646" s="2"/>
      <c r="P646" s="2"/>
      <c r="Q646" s="2"/>
      <c r="R646" s="2"/>
    </row>
    <row r="647" spans="9:18" x14ac:dyDescent="0.3">
      <c r="I647" s="2"/>
      <c r="J647" s="2"/>
      <c r="K647" s="2"/>
      <c r="P647" s="2"/>
      <c r="Q647" s="2"/>
      <c r="R647" s="2"/>
    </row>
    <row r="648" spans="9:18" x14ac:dyDescent="0.3">
      <c r="I648" s="2"/>
      <c r="J648" s="2"/>
      <c r="K648" s="2"/>
      <c r="P648" s="2"/>
      <c r="Q648" s="2"/>
      <c r="R648" s="2"/>
    </row>
    <row r="649" spans="9:18" x14ac:dyDescent="0.3">
      <c r="I649" s="2"/>
      <c r="J649" s="2"/>
      <c r="K649" s="2"/>
      <c r="P649" s="2"/>
      <c r="Q649" s="2"/>
      <c r="R649" s="2"/>
    </row>
    <row r="650" spans="9:18" x14ac:dyDescent="0.3">
      <c r="I650" s="2"/>
      <c r="J650" s="2"/>
      <c r="K650" s="2"/>
      <c r="P650" s="2"/>
      <c r="Q650" s="2"/>
      <c r="R650" s="2"/>
    </row>
    <row r="651" spans="9:18" x14ac:dyDescent="0.3">
      <c r="I651" s="2"/>
      <c r="J651" s="2"/>
      <c r="K651" s="2"/>
      <c r="P651" s="2"/>
      <c r="Q651" s="2"/>
      <c r="R651" s="2"/>
    </row>
    <row r="652" spans="9:18" x14ac:dyDescent="0.3">
      <c r="I652" s="2"/>
      <c r="J652" s="2"/>
      <c r="K652" s="2"/>
      <c r="P652" s="2"/>
      <c r="Q652" s="2"/>
      <c r="R652" s="2"/>
    </row>
    <row r="653" spans="9:18" x14ac:dyDescent="0.3">
      <c r="I653" s="2"/>
      <c r="J653" s="2"/>
      <c r="K653" s="2"/>
      <c r="P653" s="2"/>
      <c r="Q653" s="2"/>
      <c r="R653" s="2"/>
    </row>
    <row r="654" spans="9:18" x14ac:dyDescent="0.3">
      <c r="I654" s="2"/>
      <c r="J654" s="2"/>
      <c r="K654" s="2"/>
      <c r="P654" s="2"/>
      <c r="Q654" s="2"/>
      <c r="R654" s="2"/>
    </row>
    <row r="655" spans="9:18" x14ac:dyDescent="0.3">
      <c r="I655" s="2"/>
      <c r="J655" s="2"/>
      <c r="K655" s="2"/>
      <c r="P655" s="2"/>
      <c r="Q655" s="2"/>
      <c r="R655" s="2"/>
    </row>
    <row r="656" spans="9:18" x14ac:dyDescent="0.3">
      <c r="I656" s="2"/>
      <c r="J656" s="2"/>
      <c r="K656" s="2"/>
      <c r="P656" s="2"/>
      <c r="Q656" s="2"/>
      <c r="R656" s="2"/>
    </row>
    <row r="657" spans="9:18" x14ac:dyDescent="0.3">
      <c r="I657" s="2"/>
      <c r="J657" s="2"/>
      <c r="K657" s="2"/>
      <c r="P657" s="2"/>
      <c r="Q657" s="2"/>
      <c r="R657" s="2"/>
    </row>
    <row r="658" spans="9:18" x14ac:dyDescent="0.3">
      <c r="I658" s="2"/>
      <c r="J658" s="2"/>
      <c r="K658" s="2"/>
      <c r="P658" s="2"/>
      <c r="Q658" s="2"/>
      <c r="R658" s="2"/>
    </row>
    <row r="659" spans="9:18" x14ac:dyDescent="0.3">
      <c r="I659" s="2"/>
      <c r="J659" s="2"/>
      <c r="K659" s="2"/>
      <c r="P659" s="2"/>
      <c r="Q659" s="2"/>
      <c r="R659" s="2"/>
    </row>
    <row r="660" spans="9:18" x14ac:dyDescent="0.3">
      <c r="I660" s="2"/>
      <c r="J660" s="2"/>
      <c r="K660" s="2"/>
      <c r="P660" s="2"/>
      <c r="Q660" s="2"/>
      <c r="R660" s="2"/>
    </row>
    <row r="661" spans="9:18" x14ac:dyDescent="0.3">
      <c r="I661" s="2"/>
      <c r="J661" s="2"/>
      <c r="K661" s="2"/>
      <c r="P661" s="2"/>
      <c r="Q661" s="2"/>
      <c r="R661" s="2"/>
    </row>
    <row r="662" spans="9:18" x14ac:dyDescent="0.3">
      <c r="I662" s="2"/>
      <c r="J662" s="2"/>
      <c r="K662" s="2"/>
      <c r="P662" s="2"/>
      <c r="Q662" s="2"/>
      <c r="R662" s="2"/>
    </row>
    <row r="663" spans="9:18" x14ac:dyDescent="0.3">
      <c r="I663" s="2"/>
      <c r="J663" s="2"/>
      <c r="K663" s="2"/>
      <c r="P663" s="2"/>
      <c r="Q663" s="2"/>
      <c r="R663" s="2"/>
    </row>
    <row r="664" spans="9:18" x14ac:dyDescent="0.3">
      <c r="I664" s="2"/>
      <c r="J664" s="2"/>
      <c r="K664" s="2"/>
      <c r="P664" s="2"/>
      <c r="Q664" s="2"/>
      <c r="R664" s="2"/>
    </row>
    <row r="665" spans="9:18" x14ac:dyDescent="0.3">
      <c r="I665" s="2"/>
      <c r="J665" s="2"/>
      <c r="K665" s="2"/>
      <c r="P665" s="2"/>
      <c r="Q665" s="2"/>
      <c r="R665" s="2"/>
    </row>
    <row r="666" spans="9:18" x14ac:dyDescent="0.3">
      <c r="I666" s="2"/>
      <c r="J666" s="2"/>
      <c r="K666" s="2"/>
      <c r="P666" s="2"/>
      <c r="Q666" s="2"/>
      <c r="R666" s="2"/>
    </row>
    <row r="667" spans="9:18" x14ac:dyDescent="0.3">
      <c r="I667" s="2"/>
      <c r="J667" s="2"/>
      <c r="K667" s="2"/>
      <c r="P667" s="2"/>
      <c r="Q667" s="2"/>
      <c r="R667" s="2"/>
    </row>
    <row r="668" spans="9:18" x14ac:dyDescent="0.3">
      <c r="I668" s="2"/>
      <c r="J668" s="2"/>
      <c r="K668" s="2"/>
      <c r="P668" s="2"/>
      <c r="Q668" s="2"/>
      <c r="R668" s="2"/>
    </row>
    <row r="669" spans="9:18" x14ac:dyDescent="0.3">
      <c r="I669" s="2"/>
      <c r="J669" s="2"/>
      <c r="K669" s="2"/>
      <c r="P669" s="2"/>
      <c r="Q669" s="2"/>
      <c r="R669" s="2"/>
    </row>
    <row r="670" spans="9:18" x14ac:dyDescent="0.3">
      <c r="I670" s="2"/>
      <c r="J670" s="2"/>
      <c r="K670" s="2"/>
      <c r="P670" s="2"/>
      <c r="Q670" s="2"/>
      <c r="R670" s="2"/>
    </row>
    <row r="671" spans="9:18" x14ac:dyDescent="0.3">
      <c r="I671" s="2"/>
      <c r="J671" s="2"/>
      <c r="K671" s="2"/>
      <c r="P671" s="2"/>
      <c r="Q671" s="2"/>
      <c r="R671" s="2"/>
    </row>
    <row r="672" spans="9:18" x14ac:dyDescent="0.3">
      <c r="I672" s="2"/>
      <c r="J672" s="2"/>
      <c r="K672" s="2"/>
      <c r="P672" s="2"/>
      <c r="Q672" s="2"/>
      <c r="R672" s="2"/>
    </row>
    <row r="673" spans="9:18" x14ac:dyDescent="0.3">
      <c r="I673" s="2"/>
      <c r="J673" s="2"/>
      <c r="K673" s="2"/>
      <c r="P673" s="2"/>
      <c r="Q673" s="2"/>
      <c r="R673" s="2"/>
    </row>
    <row r="674" spans="9:18" x14ac:dyDescent="0.3">
      <c r="I674" s="2"/>
      <c r="J674" s="2"/>
      <c r="K674" s="2"/>
      <c r="P674" s="2"/>
      <c r="Q674" s="2"/>
      <c r="R674" s="2"/>
    </row>
    <row r="675" spans="9:18" x14ac:dyDescent="0.3">
      <c r="I675" s="2"/>
      <c r="J675" s="2"/>
      <c r="K675" s="2"/>
      <c r="P675" s="2"/>
      <c r="Q675" s="2"/>
      <c r="R675" s="2"/>
    </row>
    <row r="676" spans="9:18" x14ac:dyDescent="0.3">
      <c r="I676" s="2"/>
      <c r="J676" s="2"/>
      <c r="K676" s="2"/>
      <c r="P676" s="2"/>
      <c r="Q676" s="2"/>
      <c r="R676" s="2"/>
    </row>
    <row r="677" spans="9:18" x14ac:dyDescent="0.3">
      <c r="I677" s="2"/>
      <c r="J677" s="2"/>
      <c r="K677" s="2"/>
      <c r="P677" s="2"/>
      <c r="Q677" s="2"/>
      <c r="R677" s="2"/>
    </row>
    <row r="678" spans="9:18" x14ac:dyDescent="0.3">
      <c r="I678" s="2"/>
      <c r="J678" s="2"/>
      <c r="K678" s="2"/>
      <c r="P678" s="2"/>
      <c r="Q678" s="2"/>
      <c r="R678" s="2"/>
    </row>
    <row r="679" spans="9:18" x14ac:dyDescent="0.3">
      <c r="I679" s="2"/>
      <c r="J679" s="2"/>
      <c r="K679" s="2"/>
      <c r="P679" s="2"/>
      <c r="Q679" s="2"/>
      <c r="R679" s="2"/>
    </row>
    <row r="680" spans="9:18" x14ac:dyDescent="0.3">
      <c r="I680" s="2"/>
      <c r="J680" s="2"/>
      <c r="K680" s="2"/>
      <c r="P680" s="2"/>
      <c r="Q680" s="2"/>
      <c r="R680" s="2"/>
    </row>
    <row r="681" spans="9:18" x14ac:dyDescent="0.3">
      <c r="I681" s="2"/>
      <c r="J681" s="2"/>
      <c r="K681" s="2"/>
      <c r="P681" s="2"/>
      <c r="Q681" s="2"/>
      <c r="R681" s="2"/>
    </row>
    <row r="682" spans="9:18" x14ac:dyDescent="0.3">
      <c r="I682" s="2"/>
      <c r="J682" s="2"/>
      <c r="K682" s="2"/>
      <c r="P682" s="2"/>
      <c r="Q682" s="2"/>
      <c r="R682" s="2"/>
    </row>
    <row r="683" spans="9:18" x14ac:dyDescent="0.3">
      <c r="I683" s="2"/>
      <c r="J683" s="2"/>
      <c r="K683" s="2"/>
      <c r="P683" s="2"/>
      <c r="Q683" s="2"/>
      <c r="R683" s="2"/>
    </row>
    <row r="684" spans="9:18" x14ac:dyDescent="0.3">
      <c r="I684" s="2"/>
      <c r="J684" s="2"/>
      <c r="K684" s="2"/>
      <c r="P684" s="2"/>
      <c r="Q684" s="2"/>
      <c r="R684" s="2"/>
    </row>
    <row r="685" spans="9:18" x14ac:dyDescent="0.3">
      <c r="I685" s="2"/>
      <c r="J685" s="2"/>
      <c r="K685" s="2"/>
      <c r="P685" s="2"/>
      <c r="Q685" s="2"/>
      <c r="R685" s="2"/>
    </row>
    <row r="686" spans="9:18" x14ac:dyDescent="0.3">
      <c r="I686" s="2"/>
      <c r="J686" s="2"/>
      <c r="K686" s="2"/>
      <c r="P686" s="2"/>
      <c r="Q686" s="2"/>
      <c r="R686" s="2"/>
    </row>
    <row r="687" spans="9:18" x14ac:dyDescent="0.3">
      <c r="I687" s="2"/>
      <c r="J687" s="2"/>
      <c r="K687" s="2"/>
      <c r="P687" s="2"/>
      <c r="Q687" s="2"/>
      <c r="R687" s="2"/>
    </row>
    <row r="688" spans="9:18" x14ac:dyDescent="0.3">
      <c r="I688" s="2"/>
      <c r="J688" s="2"/>
      <c r="K688" s="2"/>
      <c r="P688" s="2"/>
      <c r="Q688" s="2"/>
      <c r="R688" s="2"/>
    </row>
    <row r="689" spans="9:18" x14ac:dyDescent="0.3">
      <c r="I689" s="2"/>
      <c r="J689" s="2"/>
      <c r="K689" s="2"/>
      <c r="P689" s="2"/>
      <c r="Q689" s="2"/>
      <c r="R689" s="2"/>
    </row>
    <row r="690" spans="9:18" x14ac:dyDescent="0.3">
      <c r="I690" s="2"/>
      <c r="J690" s="2"/>
      <c r="K690" s="2"/>
      <c r="P690" s="2"/>
      <c r="Q690" s="2"/>
      <c r="R690" s="2"/>
    </row>
    <row r="691" spans="9:18" x14ac:dyDescent="0.3">
      <c r="I691" s="2"/>
      <c r="J691" s="2"/>
      <c r="K691" s="2"/>
      <c r="P691" s="2"/>
      <c r="Q691" s="2"/>
      <c r="R691" s="2"/>
    </row>
    <row r="692" spans="9:18" x14ac:dyDescent="0.3">
      <c r="I692" s="2"/>
      <c r="J692" s="2"/>
      <c r="K692" s="2"/>
      <c r="P692" s="2"/>
      <c r="Q692" s="2"/>
      <c r="R692" s="2"/>
    </row>
    <row r="693" spans="9:18" x14ac:dyDescent="0.3">
      <c r="I693" s="2"/>
      <c r="J693" s="2"/>
      <c r="K693" s="2"/>
      <c r="P693" s="2"/>
      <c r="Q693" s="2"/>
      <c r="R693" s="2"/>
    </row>
    <row r="694" spans="9:18" x14ac:dyDescent="0.3">
      <c r="I694" s="2"/>
      <c r="J694" s="2"/>
      <c r="K694" s="2"/>
      <c r="P694" s="2"/>
      <c r="Q694" s="2"/>
      <c r="R694" s="2"/>
    </row>
    <row r="695" spans="9:18" x14ac:dyDescent="0.3">
      <c r="I695" s="2"/>
      <c r="J695" s="2"/>
      <c r="K695" s="2"/>
      <c r="P695" s="2"/>
      <c r="Q695" s="2"/>
      <c r="R695" s="2"/>
    </row>
    <row r="696" spans="9:18" x14ac:dyDescent="0.3">
      <c r="I696" s="2"/>
      <c r="J696" s="2"/>
      <c r="K696" s="2"/>
      <c r="P696" s="2"/>
      <c r="Q696" s="2"/>
      <c r="R696" s="2"/>
    </row>
    <row r="697" spans="9:18" x14ac:dyDescent="0.3">
      <c r="I697" s="2"/>
      <c r="J697" s="2"/>
      <c r="K697" s="2"/>
      <c r="P697" s="2"/>
      <c r="Q697" s="2"/>
      <c r="R697" s="2"/>
    </row>
    <row r="698" spans="9:18" x14ac:dyDescent="0.3">
      <c r="I698" s="2"/>
      <c r="J698" s="2"/>
      <c r="K698" s="2"/>
      <c r="P698" s="2"/>
      <c r="Q698" s="2"/>
      <c r="R698" s="2"/>
    </row>
    <row r="699" spans="9:18" x14ac:dyDescent="0.3">
      <c r="I699" s="2"/>
      <c r="J699" s="2"/>
      <c r="K699" s="2"/>
      <c r="P699" s="2"/>
      <c r="Q699" s="2"/>
      <c r="R699" s="2"/>
    </row>
    <row r="700" spans="9:18" x14ac:dyDescent="0.3">
      <c r="I700" s="2"/>
      <c r="J700" s="2"/>
      <c r="K700" s="2"/>
      <c r="P700" s="2"/>
      <c r="Q700" s="2"/>
      <c r="R700" s="2"/>
    </row>
    <row r="701" spans="9:18" x14ac:dyDescent="0.3">
      <c r="I701" s="2"/>
      <c r="J701" s="2"/>
      <c r="K701" s="2"/>
      <c r="P701" s="2"/>
      <c r="Q701" s="2"/>
      <c r="R701" s="2"/>
    </row>
    <row r="702" spans="9:18" x14ac:dyDescent="0.3">
      <c r="I702" s="2"/>
      <c r="J702" s="2"/>
      <c r="K702" s="2"/>
      <c r="P702" s="2"/>
      <c r="Q702" s="2"/>
      <c r="R702" s="2"/>
    </row>
    <row r="703" spans="9:18" x14ac:dyDescent="0.3">
      <c r="I703" s="2"/>
      <c r="J703" s="2"/>
      <c r="K703" s="2"/>
      <c r="P703" s="2"/>
      <c r="Q703" s="2"/>
      <c r="R703" s="2"/>
    </row>
    <row r="704" spans="9:18" x14ac:dyDescent="0.3">
      <c r="I704" s="2"/>
      <c r="J704" s="2"/>
      <c r="K704" s="2"/>
      <c r="P704" s="2"/>
      <c r="Q704" s="2"/>
      <c r="R704" s="2"/>
    </row>
    <row r="705" spans="9:18" x14ac:dyDescent="0.3">
      <c r="I705" s="2"/>
      <c r="J705" s="2"/>
      <c r="K705" s="2"/>
      <c r="P705" s="2"/>
      <c r="Q705" s="2"/>
      <c r="R705" s="2"/>
    </row>
    <row r="706" spans="9:18" x14ac:dyDescent="0.3">
      <c r="I706" s="2"/>
      <c r="J706" s="2"/>
      <c r="K706" s="2"/>
      <c r="P706" s="2"/>
      <c r="Q706" s="2"/>
      <c r="R706" s="2"/>
    </row>
    <row r="707" spans="9:18" x14ac:dyDescent="0.3">
      <c r="I707" s="2"/>
      <c r="J707" s="2"/>
      <c r="K707" s="2"/>
      <c r="P707" s="2"/>
      <c r="Q707" s="2"/>
      <c r="R707" s="2"/>
    </row>
    <row r="708" spans="9:18" x14ac:dyDescent="0.3">
      <c r="I708" s="2"/>
      <c r="J708" s="2"/>
      <c r="K708" s="2"/>
      <c r="P708" s="2"/>
      <c r="Q708" s="2"/>
      <c r="R708" s="2"/>
    </row>
    <row r="709" spans="9:18" x14ac:dyDescent="0.3">
      <c r="I709" s="2"/>
      <c r="J709" s="2"/>
      <c r="K709" s="2"/>
      <c r="P709" s="2"/>
      <c r="Q709" s="2"/>
      <c r="R709" s="2"/>
    </row>
    <row r="710" spans="9:18" x14ac:dyDescent="0.3">
      <c r="I710" s="2"/>
      <c r="J710" s="2"/>
      <c r="K710" s="2"/>
      <c r="P710" s="2"/>
      <c r="Q710" s="2"/>
      <c r="R710" s="2"/>
    </row>
    <row r="711" spans="9:18" x14ac:dyDescent="0.3">
      <c r="I711" s="2"/>
      <c r="J711" s="2"/>
      <c r="K711" s="2"/>
      <c r="P711" s="2"/>
      <c r="Q711" s="2"/>
      <c r="R711" s="2"/>
    </row>
    <row r="712" spans="9:18" x14ac:dyDescent="0.3">
      <c r="I712" s="2"/>
      <c r="J712" s="2"/>
      <c r="K712" s="2"/>
      <c r="P712" s="2"/>
      <c r="Q712" s="2"/>
      <c r="R712" s="2"/>
    </row>
    <row r="713" spans="9:18" x14ac:dyDescent="0.3">
      <c r="I713" s="2"/>
      <c r="J713" s="2"/>
      <c r="K713" s="2"/>
      <c r="P713" s="2"/>
      <c r="Q713" s="2"/>
      <c r="R713" s="2"/>
    </row>
    <row r="714" spans="9:18" x14ac:dyDescent="0.3">
      <c r="I714" s="2"/>
      <c r="J714" s="2"/>
      <c r="K714" s="2"/>
      <c r="P714" s="2"/>
      <c r="Q714" s="2"/>
      <c r="R714" s="2"/>
    </row>
    <row r="715" spans="9:18" x14ac:dyDescent="0.3">
      <c r="I715" s="2"/>
      <c r="J715" s="2"/>
      <c r="K715" s="2"/>
      <c r="P715" s="2"/>
      <c r="Q715" s="2"/>
      <c r="R715" s="2"/>
    </row>
    <row r="716" spans="9:18" x14ac:dyDescent="0.3">
      <c r="I716" s="2"/>
      <c r="J716" s="2"/>
      <c r="K716" s="2"/>
      <c r="P716" s="2"/>
      <c r="Q716" s="2"/>
      <c r="R716" s="2"/>
    </row>
    <row r="717" spans="9:18" x14ac:dyDescent="0.3">
      <c r="I717" s="2"/>
      <c r="J717" s="2"/>
      <c r="K717" s="2"/>
      <c r="P717" s="2"/>
      <c r="Q717" s="2"/>
      <c r="R717" s="2"/>
    </row>
    <row r="718" spans="9:18" x14ac:dyDescent="0.3">
      <c r="I718" s="2"/>
      <c r="J718" s="2"/>
      <c r="K718" s="2"/>
      <c r="P718" s="2"/>
      <c r="Q718" s="2"/>
      <c r="R718" s="2"/>
    </row>
    <row r="719" spans="9:18" x14ac:dyDescent="0.3">
      <c r="I719" s="2"/>
      <c r="J719" s="2"/>
      <c r="K719" s="2"/>
      <c r="P719" s="2"/>
      <c r="Q719" s="2"/>
      <c r="R719" s="2"/>
    </row>
    <row r="720" spans="9:18" x14ac:dyDescent="0.3">
      <c r="I720" s="2"/>
      <c r="J720" s="2"/>
      <c r="K720" s="2"/>
      <c r="P720" s="2"/>
      <c r="Q720" s="2"/>
      <c r="R720" s="2"/>
    </row>
    <row r="721" spans="9:18" x14ac:dyDescent="0.3">
      <c r="I721" s="2"/>
      <c r="J721" s="2"/>
      <c r="K721" s="2"/>
      <c r="P721" s="2"/>
      <c r="Q721" s="2"/>
      <c r="R721" s="2"/>
    </row>
    <row r="722" spans="9:18" x14ac:dyDescent="0.3">
      <c r="I722" s="2"/>
      <c r="J722" s="2"/>
      <c r="K722" s="2"/>
      <c r="P722" s="2"/>
      <c r="Q722" s="2"/>
      <c r="R722" s="2"/>
    </row>
    <row r="723" spans="9:18" x14ac:dyDescent="0.3">
      <c r="I723" s="2"/>
      <c r="J723" s="2"/>
      <c r="K723" s="2"/>
      <c r="P723" s="2"/>
      <c r="Q723" s="2"/>
      <c r="R723" s="2"/>
    </row>
    <row r="724" spans="9:18" x14ac:dyDescent="0.3">
      <c r="I724" s="2"/>
      <c r="J724" s="2"/>
      <c r="K724" s="2"/>
      <c r="P724" s="2"/>
      <c r="Q724" s="2"/>
      <c r="R724" s="2"/>
    </row>
    <row r="725" spans="9:18" x14ac:dyDescent="0.3">
      <c r="I725" s="2"/>
      <c r="J725" s="2"/>
      <c r="K725" s="2"/>
      <c r="P725" s="2"/>
      <c r="Q725" s="2"/>
      <c r="R725" s="2"/>
    </row>
    <row r="726" spans="9:18" x14ac:dyDescent="0.3">
      <c r="I726" s="2"/>
      <c r="J726" s="2"/>
      <c r="K726" s="2"/>
      <c r="P726" s="2"/>
      <c r="Q726" s="2"/>
      <c r="R726" s="2"/>
    </row>
    <row r="727" spans="9:18" x14ac:dyDescent="0.3">
      <c r="I727" s="2"/>
      <c r="J727" s="2"/>
      <c r="K727" s="2"/>
      <c r="P727" s="2"/>
      <c r="Q727" s="2"/>
      <c r="R727" s="2"/>
    </row>
    <row r="728" spans="9:18" x14ac:dyDescent="0.3">
      <c r="I728" s="2"/>
      <c r="J728" s="2"/>
      <c r="K728" s="2"/>
      <c r="P728" s="2"/>
      <c r="Q728" s="2"/>
      <c r="R728" s="2"/>
    </row>
    <row r="729" spans="9:18" x14ac:dyDescent="0.3">
      <c r="I729" s="2"/>
      <c r="J729" s="2"/>
      <c r="K729" s="2"/>
      <c r="P729" s="2"/>
      <c r="Q729" s="2"/>
      <c r="R729" s="2"/>
    </row>
    <row r="730" spans="9:18" x14ac:dyDescent="0.3">
      <c r="I730" s="2"/>
      <c r="J730" s="2"/>
      <c r="K730" s="2"/>
      <c r="P730" s="2"/>
      <c r="Q730" s="2"/>
      <c r="R730" s="2"/>
    </row>
    <row r="731" spans="9:18" x14ac:dyDescent="0.3">
      <c r="I731" s="2"/>
      <c r="J731" s="2"/>
      <c r="K731" s="2"/>
      <c r="P731" s="2"/>
      <c r="Q731" s="2"/>
      <c r="R731" s="2"/>
    </row>
    <row r="732" spans="9:18" x14ac:dyDescent="0.3">
      <c r="I732" s="2"/>
      <c r="J732" s="2"/>
      <c r="K732" s="2"/>
      <c r="P732" s="2"/>
      <c r="Q732" s="2"/>
      <c r="R732" s="2"/>
    </row>
    <row r="733" spans="9:18" x14ac:dyDescent="0.3">
      <c r="I733" s="2"/>
      <c r="J733" s="2"/>
      <c r="K733" s="2"/>
      <c r="P733" s="2"/>
      <c r="Q733" s="2"/>
      <c r="R733" s="2"/>
    </row>
    <row r="734" spans="9:18" x14ac:dyDescent="0.3">
      <c r="I734" s="2"/>
      <c r="J734" s="2"/>
      <c r="K734" s="2"/>
      <c r="P734" s="2"/>
      <c r="Q734" s="2"/>
      <c r="R734" s="2"/>
    </row>
    <row r="735" spans="9:18" x14ac:dyDescent="0.3">
      <c r="I735" s="2"/>
      <c r="J735" s="2"/>
      <c r="K735" s="2"/>
      <c r="P735" s="2"/>
      <c r="Q735" s="2"/>
      <c r="R735" s="2"/>
    </row>
    <row r="736" spans="9:18" x14ac:dyDescent="0.3">
      <c r="I736" s="2"/>
      <c r="J736" s="2"/>
      <c r="K736" s="2"/>
      <c r="P736" s="2"/>
      <c r="Q736" s="2"/>
      <c r="R736" s="2"/>
    </row>
    <row r="737" spans="9:18" x14ac:dyDescent="0.3">
      <c r="I737" s="2"/>
      <c r="J737" s="2"/>
      <c r="K737" s="2"/>
      <c r="P737" s="2"/>
      <c r="Q737" s="2"/>
      <c r="R737" s="2"/>
    </row>
    <row r="738" spans="9:18" x14ac:dyDescent="0.3">
      <c r="I738" s="2"/>
      <c r="J738" s="2"/>
      <c r="K738" s="2"/>
      <c r="P738" s="2"/>
      <c r="Q738" s="2"/>
      <c r="R738" s="2"/>
    </row>
    <row r="739" spans="9:18" x14ac:dyDescent="0.3">
      <c r="I739" s="2"/>
      <c r="J739" s="2"/>
      <c r="K739" s="2"/>
      <c r="P739" s="2"/>
      <c r="Q739" s="2"/>
      <c r="R739" s="2"/>
    </row>
    <row r="740" spans="9:18" x14ac:dyDescent="0.3">
      <c r="I740" s="2"/>
      <c r="J740" s="2"/>
      <c r="K740" s="2"/>
      <c r="P740" s="2"/>
      <c r="Q740" s="2"/>
      <c r="R740" s="2"/>
    </row>
    <row r="741" spans="9:18" x14ac:dyDescent="0.3">
      <c r="I741" s="2"/>
      <c r="J741" s="2"/>
      <c r="K741" s="2"/>
      <c r="P741" s="2"/>
      <c r="Q741" s="2"/>
      <c r="R741" s="2"/>
    </row>
    <row r="742" spans="9:18" x14ac:dyDescent="0.3">
      <c r="I742" s="2"/>
      <c r="J742" s="2"/>
      <c r="K742" s="2"/>
      <c r="P742" s="2"/>
      <c r="Q742" s="2"/>
      <c r="R742" s="2"/>
    </row>
    <row r="743" spans="9:18" x14ac:dyDescent="0.3">
      <c r="I743" s="2"/>
      <c r="J743" s="2"/>
      <c r="K743" s="2"/>
      <c r="P743" s="2"/>
      <c r="Q743" s="2"/>
      <c r="R743" s="2"/>
    </row>
    <row r="744" spans="9:18" x14ac:dyDescent="0.3">
      <c r="I744" s="2"/>
      <c r="J744" s="2"/>
      <c r="K744" s="2"/>
      <c r="P744" s="2"/>
      <c r="Q744" s="2"/>
      <c r="R744" s="2"/>
    </row>
    <row r="745" spans="9:18" x14ac:dyDescent="0.3">
      <c r="I745" s="2"/>
      <c r="J745" s="2"/>
      <c r="K745" s="2"/>
      <c r="P745" s="2"/>
      <c r="Q745" s="2"/>
      <c r="R745" s="2"/>
    </row>
    <row r="746" spans="9:18" x14ac:dyDescent="0.3">
      <c r="I746" s="2"/>
      <c r="J746" s="2"/>
      <c r="K746" s="2"/>
      <c r="P746" s="2"/>
      <c r="Q746" s="2"/>
      <c r="R746" s="2"/>
    </row>
    <row r="747" spans="9:18" x14ac:dyDescent="0.3">
      <c r="I747" s="2"/>
      <c r="J747" s="2"/>
      <c r="K747" s="2"/>
      <c r="P747" s="2"/>
      <c r="Q747" s="2"/>
      <c r="R747" s="2"/>
    </row>
    <row r="748" spans="9:18" x14ac:dyDescent="0.3">
      <c r="I748" s="2"/>
      <c r="J748" s="2"/>
      <c r="K748" s="2"/>
      <c r="P748" s="2"/>
      <c r="Q748" s="2"/>
      <c r="R748" s="2"/>
    </row>
    <row r="749" spans="9:18" x14ac:dyDescent="0.3">
      <c r="I749" s="2"/>
      <c r="J749" s="2"/>
      <c r="K749" s="2"/>
      <c r="P749" s="2"/>
      <c r="Q749" s="2"/>
      <c r="R749" s="2"/>
    </row>
    <row r="750" spans="9:18" x14ac:dyDescent="0.3">
      <c r="I750" s="2"/>
      <c r="J750" s="2"/>
      <c r="K750" s="2"/>
      <c r="P750" s="2"/>
      <c r="Q750" s="2"/>
      <c r="R750" s="2"/>
    </row>
    <row r="751" spans="9:18" x14ac:dyDescent="0.3">
      <c r="I751" s="2"/>
      <c r="J751" s="2"/>
      <c r="K751" s="2"/>
      <c r="P751" s="2"/>
      <c r="Q751" s="2"/>
      <c r="R751" s="2"/>
    </row>
    <row r="752" spans="9:18" x14ac:dyDescent="0.3">
      <c r="I752" s="2"/>
      <c r="J752" s="2"/>
      <c r="K752" s="2"/>
      <c r="P752" s="2"/>
      <c r="Q752" s="2"/>
      <c r="R752" s="2"/>
    </row>
    <row r="753" spans="9:18" x14ac:dyDescent="0.3">
      <c r="I753" s="2"/>
      <c r="J753" s="2"/>
      <c r="K753" s="2"/>
      <c r="P753" s="2"/>
      <c r="Q753" s="2"/>
      <c r="R753" s="2"/>
    </row>
    <row r="754" spans="9:18" x14ac:dyDescent="0.3">
      <c r="I754" s="2"/>
      <c r="J754" s="2"/>
      <c r="K754" s="2"/>
      <c r="P754" s="2"/>
      <c r="Q754" s="2"/>
      <c r="R754" s="2"/>
    </row>
    <row r="755" spans="9:18" x14ac:dyDescent="0.3">
      <c r="I755" s="2"/>
      <c r="J755" s="2"/>
      <c r="K755" s="2"/>
      <c r="P755" s="2"/>
      <c r="Q755" s="2"/>
      <c r="R755" s="2"/>
    </row>
    <row r="756" spans="9:18" x14ac:dyDescent="0.3">
      <c r="I756" s="2"/>
      <c r="J756" s="2"/>
      <c r="K756" s="2"/>
      <c r="P756" s="2"/>
      <c r="Q756" s="2"/>
      <c r="R756" s="2"/>
    </row>
    <row r="757" spans="9:18" x14ac:dyDescent="0.3">
      <c r="I757" s="2"/>
      <c r="J757" s="2"/>
      <c r="K757" s="2"/>
      <c r="P757" s="2"/>
      <c r="Q757" s="2"/>
      <c r="R757" s="2"/>
    </row>
    <row r="758" spans="9:18" x14ac:dyDescent="0.3">
      <c r="I758" s="2"/>
      <c r="J758" s="2"/>
      <c r="K758" s="2"/>
      <c r="P758" s="2"/>
      <c r="Q758" s="2"/>
      <c r="R758" s="2"/>
    </row>
    <row r="759" spans="9:18" x14ac:dyDescent="0.3">
      <c r="I759" s="2"/>
      <c r="J759" s="2"/>
      <c r="K759" s="2"/>
      <c r="P759" s="2"/>
      <c r="Q759" s="2"/>
      <c r="R759" s="2"/>
    </row>
    <row r="760" spans="9:18" x14ac:dyDescent="0.3">
      <c r="I760" s="2"/>
      <c r="J760" s="2"/>
      <c r="K760" s="2"/>
      <c r="P760" s="2"/>
      <c r="Q760" s="2"/>
      <c r="R760" s="2"/>
    </row>
    <row r="761" spans="9:18" x14ac:dyDescent="0.3">
      <c r="I761" s="2"/>
      <c r="J761" s="2"/>
      <c r="K761" s="2"/>
      <c r="P761" s="2"/>
      <c r="Q761" s="2"/>
      <c r="R761" s="2"/>
    </row>
    <row r="762" spans="9:18" x14ac:dyDescent="0.3">
      <c r="I762" s="2"/>
      <c r="J762" s="2"/>
      <c r="K762" s="2"/>
      <c r="P762" s="2"/>
      <c r="Q762" s="2"/>
      <c r="R762" s="2"/>
    </row>
    <row r="763" spans="9:18" x14ac:dyDescent="0.3">
      <c r="I763" s="2"/>
      <c r="J763" s="2"/>
      <c r="K763" s="2"/>
      <c r="P763" s="2"/>
      <c r="Q763" s="2"/>
      <c r="R763" s="2"/>
    </row>
    <row r="764" spans="9:18" x14ac:dyDescent="0.3">
      <c r="I764" s="2"/>
      <c r="J764" s="2"/>
      <c r="K764" s="2"/>
      <c r="P764" s="2"/>
      <c r="Q764" s="2"/>
      <c r="R764" s="2"/>
    </row>
    <row r="765" spans="9:18" x14ac:dyDescent="0.3">
      <c r="I765" s="2"/>
      <c r="J765" s="2"/>
      <c r="K765" s="2"/>
      <c r="P765" s="2"/>
      <c r="Q765" s="2"/>
      <c r="R765" s="2"/>
    </row>
    <row r="766" spans="9:18" x14ac:dyDescent="0.3">
      <c r="I766" s="2"/>
      <c r="J766" s="2"/>
      <c r="K766" s="2"/>
      <c r="P766" s="2"/>
      <c r="Q766" s="2"/>
      <c r="R766" s="2"/>
    </row>
    <row r="767" spans="9:18" x14ac:dyDescent="0.3">
      <c r="I767" s="2"/>
      <c r="J767" s="2"/>
      <c r="K767" s="2"/>
      <c r="P767" s="2"/>
      <c r="Q767" s="2"/>
      <c r="R767" s="2"/>
    </row>
    <row r="768" spans="9:18" x14ac:dyDescent="0.3">
      <c r="I768" s="2"/>
      <c r="J768" s="2"/>
      <c r="K768" s="2"/>
      <c r="P768" s="2"/>
      <c r="Q768" s="2"/>
      <c r="R768" s="2"/>
    </row>
    <row r="769" spans="9:18" x14ac:dyDescent="0.3">
      <c r="I769" s="2"/>
      <c r="J769" s="2"/>
      <c r="K769" s="2"/>
      <c r="P769" s="2"/>
      <c r="Q769" s="2"/>
      <c r="R769" s="2"/>
    </row>
    <row r="770" spans="9:18" x14ac:dyDescent="0.3">
      <c r="I770" s="2"/>
      <c r="J770" s="2"/>
      <c r="K770" s="2"/>
      <c r="P770" s="2"/>
      <c r="Q770" s="2"/>
      <c r="R770" s="2"/>
    </row>
    <row r="771" spans="9:18" x14ac:dyDescent="0.3">
      <c r="I771" s="2"/>
      <c r="J771" s="2"/>
      <c r="K771" s="2"/>
      <c r="P771" s="2"/>
      <c r="Q771" s="2"/>
      <c r="R771" s="2"/>
    </row>
    <row r="772" spans="9:18" x14ac:dyDescent="0.3">
      <c r="I772" s="2"/>
      <c r="J772" s="2"/>
      <c r="K772" s="2"/>
      <c r="P772" s="2"/>
      <c r="Q772" s="2"/>
      <c r="R772" s="2"/>
    </row>
    <row r="773" spans="9:18" x14ac:dyDescent="0.3">
      <c r="I773" s="2"/>
      <c r="J773" s="2"/>
      <c r="K773" s="2"/>
      <c r="P773" s="2"/>
      <c r="Q773" s="2"/>
      <c r="R773" s="2"/>
    </row>
    <row r="774" spans="9:18" x14ac:dyDescent="0.3">
      <c r="I774" s="2"/>
      <c r="J774" s="2"/>
      <c r="K774" s="2"/>
      <c r="P774" s="2"/>
      <c r="Q774" s="2"/>
      <c r="R774" s="2"/>
    </row>
    <row r="775" spans="9:18" x14ac:dyDescent="0.3">
      <c r="I775" s="2"/>
      <c r="J775" s="2"/>
      <c r="K775" s="2"/>
      <c r="P775" s="2"/>
      <c r="Q775" s="2"/>
      <c r="R775" s="2"/>
    </row>
    <row r="776" spans="9:18" x14ac:dyDescent="0.3">
      <c r="I776" s="2"/>
      <c r="J776" s="2"/>
      <c r="K776" s="2"/>
      <c r="P776" s="2"/>
      <c r="Q776" s="2"/>
      <c r="R776" s="2"/>
    </row>
    <row r="777" spans="9:18" x14ac:dyDescent="0.3">
      <c r="I777" s="2"/>
      <c r="J777" s="2"/>
      <c r="K777" s="2"/>
      <c r="P777" s="2"/>
      <c r="Q777" s="2"/>
      <c r="R777" s="2"/>
    </row>
    <row r="778" spans="9:18" x14ac:dyDescent="0.3">
      <c r="I778" s="2"/>
      <c r="J778" s="2"/>
      <c r="K778" s="2"/>
      <c r="P778" s="2"/>
      <c r="Q778" s="2"/>
      <c r="R778" s="2"/>
    </row>
    <row r="779" spans="9:18" x14ac:dyDescent="0.3">
      <c r="I779" s="2"/>
      <c r="J779" s="2"/>
      <c r="K779" s="2"/>
      <c r="P779" s="2"/>
      <c r="Q779" s="2"/>
      <c r="R779" s="2"/>
    </row>
    <row r="780" spans="9:18" x14ac:dyDescent="0.3">
      <c r="I780" s="2"/>
      <c r="J780" s="2"/>
      <c r="K780" s="2"/>
      <c r="P780" s="2"/>
      <c r="Q780" s="2"/>
      <c r="R780" s="2"/>
    </row>
    <row r="781" spans="9:18" x14ac:dyDescent="0.3">
      <c r="I781" s="2"/>
      <c r="J781" s="2"/>
      <c r="K781" s="2"/>
      <c r="P781" s="2"/>
      <c r="Q781" s="2"/>
      <c r="R781" s="2"/>
    </row>
    <row r="782" spans="9:18" x14ac:dyDescent="0.3">
      <c r="I782" s="2"/>
      <c r="J782" s="2"/>
      <c r="K782" s="2"/>
      <c r="P782" s="2"/>
      <c r="Q782" s="2"/>
      <c r="R782" s="2"/>
    </row>
    <row r="783" spans="9:18" x14ac:dyDescent="0.3">
      <c r="I783" s="2"/>
      <c r="J783" s="2"/>
      <c r="K783" s="2"/>
      <c r="P783" s="2"/>
      <c r="Q783" s="2"/>
      <c r="R783" s="2"/>
    </row>
    <row r="784" spans="9:18" x14ac:dyDescent="0.3">
      <c r="I784" s="2"/>
      <c r="J784" s="2"/>
      <c r="K784" s="2"/>
      <c r="P784" s="2"/>
      <c r="Q784" s="2"/>
      <c r="R784" s="2"/>
    </row>
    <row r="785" spans="9:18" x14ac:dyDescent="0.3">
      <c r="I785" s="2"/>
      <c r="J785" s="2"/>
      <c r="K785" s="2"/>
      <c r="P785" s="2"/>
      <c r="Q785" s="2"/>
      <c r="R785" s="2"/>
    </row>
    <row r="786" spans="9:18" x14ac:dyDescent="0.3">
      <c r="I786" s="2"/>
      <c r="J786" s="2"/>
      <c r="K786" s="2"/>
      <c r="P786" s="2"/>
      <c r="Q786" s="2"/>
      <c r="R786" s="2"/>
    </row>
    <row r="787" spans="9:18" x14ac:dyDescent="0.3">
      <c r="I787" s="2"/>
      <c r="J787" s="2"/>
      <c r="K787" s="2"/>
      <c r="P787" s="2"/>
      <c r="Q787" s="2"/>
      <c r="R787" s="2"/>
    </row>
    <row r="788" spans="9:18" x14ac:dyDescent="0.3">
      <c r="I788" s="2"/>
      <c r="J788" s="2"/>
      <c r="K788" s="2"/>
      <c r="P788" s="2"/>
      <c r="Q788" s="2"/>
      <c r="R788" s="2"/>
    </row>
    <row r="789" spans="9:18" x14ac:dyDescent="0.3">
      <c r="I789" s="2"/>
      <c r="J789" s="2"/>
      <c r="K789" s="2"/>
      <c r="P789" s="2"/>
      <c r="Q789" s="2"/>
      <c r="R789" s="2"/>
    </row>
    <row r="790" spans="9:18" x14ac:dyDescent="0.3">
      <c r="I790" s="2"/>
      <c r="J790" s="2"/>
      <c r="K790" s="2"/>
      <c r="P790" s="2"/>
      <c r="Q790" s="2"/>
      <c r="R790" s="2"/>
    </row>
    <row r="791" spans="9:18" x14ac:dyDescent="0.3">
      <c r="I791" s="2"/>
      <c r="J791" s="2"/>
      <c r="K791" s="2"/>
      <c r="P791" s="2"/>
      <c r="Q791" s="2"/>
      <c r="R791" s="2"/>
    </row>
    <row r="792" spans="9:18" x14ac:dyDescent="0.3">
      <c r="I792" s="2"/>
      <c r="J792" s="2"/>
      <c r="K792" s="2"/>
      <c r="P792" s="2"/>
      <c r="Q792" s="2"/>
      <c r="R792" s="2"/>
    </row>
    <row r="793" spans="9:18" x14ac:dyDescent="0.3">
      <c r="I793" s="2"/>
      <c r="J793" s="2"/>
      <c r="K793" s="2"/>
      <c r="P793" s="2"/>
      <c r="Q793" s="2"/>
      <c r="R793" s="2"/>
    </row>
    <row r="794" spans="9:18" x14ac:dyDescent="0.3">
      <c r="I794" s="2"/>
      <c r="J794" s="2"/>
      <c r="K794" s="2"/>
      <c r="P794" s="2"/>
      <c r="Q794" s="2"/>
      <c r="R794" s="2"/>
    </row>
    <row r="795" spans="9:18" x14ac:dyDescent="0.3">
      <c r="I795" s="2"/>
      <c r="J795" s="2"/>
      <c r="K795" s="2"/>
      <c r="P795" s="2"/>
      <c r="Q795" s="2"/>
      <c r="R795" s="2"/>
    </row>
    <row r="796" spans="9:18" x14ac:dyDescent="0.3">
      <c r="I796" s="2"/>
      <c r="J796" s="2"/>
      <c r="K796" s="2"/>
      <c r="P796" s="2"/>
      <c r="Q796" s="2"/>
      <c r="R796" s="2"/>
    </row>
    <row r="797" spans="9:18" x14ac:dyDescent="0.3">
      <c r="I797" s="2"/>
      <c r="J797" s="2"/>
      <c r="K797" s="2"/>
      <c r="P797" s="2"/>
      <c r="Q797" s="2"/>
      <c r="R797" s="2"/>
    </row>
    <row r="798" spans="9:18" x14ac:dyDescent="0.3">
      <c r="I798" s="2"/>
      <c r="J798" s="2"/>
      <c r="K798" s="2"/>
      <c r="P798" s="2"/>
      <c r="Q798" s="2"/>
      <c r="R798" s="2"/>
    </row>
    <row r="799" spans="9:18" x14ac:dyDescent="0.3">
      <c r="I799" s="2"/>
      <c r="J799" s="2"/>
      <c r="K799" s="2"/>
      <c r="P799" s="2"/>
      <c r="Q799" s="2"/>
      <c r="R799" s="2"/>
    </row>
    <row r="800" spans="9:18" x14ac:dyDescent="0.3">
      <c r="I800" s="2"/>
      <c r="J800" s="2"/>
      <c r="K800" s="2"/>
      <c r="P800" s="2"/>
      <c r="Q800" s="2"/>
      <c r="R800" s="2"/>
    </row>
    <row r="801" spans="9:18" x14ac:dyDescent="0.3">
      <c r="I801" s="2"/>
      <c r="J801" s="2"/>
      <c r="K801" s="2"/>
      <c r="P801" s="2"/>
      <c r="Q801" s="2"/>
      <c r="R801" s="2"/>
    </row>
    <row r="802" spans="9:18" x14ac:dyDescent="0.3">
      <c r="I802" s="2"/>
      <c r="J802" s="2"/>
      <c r="K802" s="2"/>
      <c r="P802" s="2"/>
      <c r="Q802" s="2"/>
      <c r="R802" s="2"/>
    </row>
    <row r="803" spans="9:18" x14ac:dyDescent="0.3">
      <c r="I803" s="2"/>
      <c r="J803" s="2"/>
      <c r="K803" s="2"/>
      <c r="P803" s="2"/>
      <c r="Q803" s="2"/>
      <c r="R803" s="2"/>
    </row>
    <row r="804" spans="9:18" x14ac:dyDescent="0.3">
      <c r="I804" s="2"/>
      <c r="J804" s="2"/>
      <c r="K804" s="2"/>
      <c r="P804" s="2"/>
      <c r="Q804" s="2"/>
      <c r="R804" s="2"/>
    </row>
    <row r="805" spans="9:18" x14ac:dyDescent="0.3">
      <c r="I805" s="2"/>
      <c r="J805" s="2"/>
      <c r="K805" s="2"/>
      <c r="P805" s="2"/>
      <c r="Q805" s="2"/>
      <c r="R805" s="2"/>
    </row>
    <row r="806" spans="9:18" x14ac:dyDescent="0.3">
      <c r="I806" s="2"/>
      <c r="J806" s="2"/>
      <c r="K806" s="2"/>
      <c r="P806" s="2"/>
      <c r="Q806" s="2"/>
      <c r="R806" s="2"/>
    </row>
    <row r="807" spans="9:18" x14ac:dyDescent="0.3">
      <c r="I807" s="2"/>
      <c r="J807" s="2"/>
      <c r="K807" s="2"/>
      <c r="P807" s="2"/>
      <c r="Q807" s="2"/>
      <c r="R807" s="2"/>
    </row>
    <row r="808" spans="9:18" x14ac:dyDescent="0.3">
      <c r="I808" s="2"/>
      <c r="J808" s="2"/>
      <c r="K808" s="2"/>
      <c r="P808" s="2"/>
      <c r="Q808" s="2"/>
      <c r="R808" s="2"/>
    </row>
    <row r="809" spans="9:18" x14ac:dyDescent="0.3">
      <c r="I809" s="2"/>
      <c r="J809" s="2"/>
      <c r="K809" s="2"/>
      <c r="P809" s="2"/>
      <c r="Q809" s="2"/>
      <c r="R809" s="2"/>
    </row>
    <row r="810" spans="9:18" x14ac:dyDescent="0.3">
      <c r="I810" s="2"/>
      <c r="J810" s="2"/>
      <c r="K810" s="2"/>
      <c r="P810" s="2"/>
      <c r="Q810" s="2"/>
      <c r="R810" s="2"/>
    </row>
    <row r="811" spans="9:18" x14ac:dyDescent="0.3">
      <c r="I811" s="2"/>
      <c r="J811" s="2"/>
      <c r="K811" s="2"/>
      <c r="P811" s="2"/>
      <c r="Q811" s="2"/>
      <c r="R811" s="2"/>
    </row>
    <row r="812" spans="9:18" x14ac:dyDescent="0.3">
      <c r="I812" s="2"/>
      <c r="J812" s="2"/>
      <c r="K812" s="2"/>
      <c r="P812" s="2"/>
      <c r="Q812" s="2"/>
      <c r="R812" s="2"/>
    </row>
    <row r="813" spans="9:18" x14ac:dyDescent="0.3">
      <c r="I813" s="2"/>
      <c r="J813" s="2"/>
      <c r="K813" s="2"/>
      <c r="P813" s="2"/>
      <c r="Q813" s="2"/>
      <c r="R813" s="2"/>
    </row>
    <row r="814" spans="9:18" x14ac:dyDescent="0.3">
      <c r="I814" s="2"/>
      <c r="J814" s="2"/>
      <c r="K814" s="2"/>
      <c r="P814" s="2"/>
      <c r="Q814" s="2"/>
      <c r="R814" s="2"/>
    </row>
    <row r="815" spans="9:18" x14ac:dyDescent="0.3">
      <c r="I815" s="2"/>
      <c r="J815" s="2"/>
      <c r="K815" s="2"/>
      <c r="P815" s="2"/>
      <c r="Q815" s="2"/>
      <c r="R815" s="2"/>
    </row>
    <row r="816" spans="9:18" x14ac:dyDescent="0.3">
      <c r="I816" s="2"/>
      <c r="J816" s="2"/>
      <c r="K816" s="2"/>
      <c r="P816" s="2"/>
      <c r="Q816" s="2"/>
      <c r="R816" s="2"/>
    </row>
    <row r="817" spans="9:18" x14ac:dyDescent="0.3">
      <c r="I817" s="2"/>
      <c r="J817" s="2"/>
      <c r="K817" s="2"/>
      <c r="P817" s="2"/>
      <c r="Q817" s="2"/>
      <c r="R817" s="2"/>
    </row>
    <row r="818" spans="9:18" x14ac:dyDescent="0.3">
      <c r="I818" s="2"/>
      <c r="J818" s="2"/>
      <c r="K818" s="2"/>
      <c r="P818" s="2"/>
      <c r="Q818" s="2"/>
      <c r="R818" s="2"/>
    </row>
    <row r="819" spans="9:18" x14ac:dyDescent="0.3">
      <c r="I819" s="2"/>
      <c r="J819" s="2"/>
      <c r="K819" s="2"/>
      <c r="P819" s="2"/>
      <c r="Q819" s="2"/>
      <c r="R819" s="2"/>
    </row>
    <row r="820" spans="9:18" x14ac:dyDescent="0.3">
      <c r="I820" s="2"/>
      <c r="J820" s="2"/>
      <c r="K820" s="2"/>
      <c r="P820" s="2"/>
      <c r="Q820" s="2"/>
      <c r="R820" s="2"/>
    </row>
    <row r="821" spans="9:18" x14ac:dyDescent="0.3">
      <c r="I821" s="2"/>
      <c r="J821" s="2"/>
      <c r="K821" s="2"/>
      <c r="P821" s="2"/>
      <c r="Q821" s="2"/>
      <c r="R821" s="2"/>
    </row>
    <row r="822" spans="9:18" x14ac:dyDescent="0.3">
      <c r="I822" s="2"/>
      <c r="J822" s="2"/>
      <c r="K822" s="2"/>
      <c r="P822" s="2"/>
      <c r="Q822" s="2"/>
      <c r="R822" s="2"/>
    </row>
    <row r="823" spans="9:18" x14ac:dyDescent="0.3">
      <c r="I823" s="2"/>
      <c r="J823" s="2"/>
      <c r="K823" s="2"/>
      <c r="P823" s="2"/>
      <c r="Q823" s="2"/>
      <c r="R823" s="2"/>
    </row>
    <row r="824" spans="9:18" x14ac:dyDescent="0.3">
      <c r="I824" s="2"/>
      <c r="J824" s="2"/>
      <c r="K824" s="2"/>
      <c r="P824" s="2"/>
      <c r="Q824" s="2"/>
      <c r="R824" s="2"/>
    </row>
    <row r="825" spans="9:18" x14ac:dyDescent="0.3">
      <c r="I825" s="2"/>
      <c r="J825" s="2"/>
      <c r="K825" s="2"/>
      <c r="P825" s="2"/>
      <c r="Q825" s="2"/>
      <c r="R825" s="2"/>
    </row>
    <row r="826" spans="9:18" x14ac:dyDescent="0.3">
      <c r="I826" s="2"/>
      <c r="J826" s="2"/>
      <c r="K826" s="2"/>
      <c r="P826" s="2"/>
      <c r="Q826" s="2"/>
      <c r="R826" s="2"/>
    </row>
    <row r="827" spans="9:18" x14ac:dyDescent="0.3">
      <c r="I827" s="2"/>
      <c r="J827" s="2"/>
      <c r="K827" s="2"/>
      <c r="P827" s="2"/>
      <c r="Q827" s="2"/>
      <c r="R827" s="2"/>
    </row>
    <row r="828" spans="9:18" x14ac:dyDescent="0.3">
      <c r="I828" s="2"/>
      <c r="J828" s="2"/>
      <c r="K828" s="2"/>
      <c r="P828" s="2"/>
      <c r="Q828" s="2"/>
      <c r="R828" s="2"/>
    </row>
    <row r="829" spans="9:18" x14ac:dyDescent="0.3">
      <c r="I829" s="2"/>
      <c r="J829" s="2"/>
      <c r="K829" s="2"/>
      <c r="P829" s="2"/>
      <c r="Q829" s="2"/>
      <c r="R829" s="2"/>
    </row>
    <row r="830" spans="9:18" x14ac:dyDescent="0.3">
      <c r="I830" s="2"/>
      <c r="J830" s="2"/>
      <c r="K830" s="2"/>
      <c r="P830" s="2"/>
      <c r="Q830" s="2"/>
      <c r="R830" s="2"/>
    </row>
    <row r="831" spans="9:18" x14ac:dyDescent="0.3">
      <c r="I831" s="2"/>
      <c r="J831" s="2"/>
      <c r="K831" s="2"/>
      <c r="P831" s="2"/>
      <c r="Q831" s="2"/>
      <c r="R831" s="2"/>
    </row>
    <row r="832" spans="9:18" x14ac:dyDescent="0.3">
      <c r="I832" s="2"/>
      <c r="J832" s="2"/>
      <c r="K832" s="2"/>
      <c r="P832" s="2"/>
      <c r="Q832" s="2"/>
      <c r="R832" s="2"/>
    </row>
    <row r="833" spans="9:18" x14ac:dyDescent="0.3">
      <c r="I833" s="2"/>
      <c r="J833" s="2"/>
      <c r="K833" s="2"/>
      <c r="P833" s="2"/>
      <c r="Q833" s="2"/>
      <c r="R833" s="2"/>
    </row>
    <row r="834" spans="9:18" x14ac:dyDescent="0.3">
      <c r="I834" s="2"/>
      <c r="J834" s="2"/>
      <c r="K834" s="2"/>
      <c r="P834" s="2"/>
      <c r="Q834" s="2"/>
      <c r="R834" s="2"/>
    </row>
    <row r="835" spans="9:18" x14ac:dyDescent="0.3">
      <c r="I835" s="2"/>
      <c r="J835" s="2"/>
      <c r="K835" s="2"/>
      <c r="P835" s="2"/>
      <c r="Q835" s="2"/>
      <c r="R835" s="2"/>
    </row>
    <row r="836" spans="9:18" x14ac:dyDescent="0.3">
      <c r="I836" s="2"/>
      <c r="J836" s="2"/>
      <c r="K836" s="2"/>
      <c r="P836" s="2"/>
      <c r="Q836" s="2"/>
      <c r="R836" s="2"/>
    </row>
    <row r="837" spans="9:18" x14ac:dyDescent="0.3">
      <c r="I837" s="2"/>
      <c r="J837" s="2"/>
      <c r="K837" s="2"/>
      <c r="P837" s="2"/>
      <c r="Q837" s="2"/>
      <c r="R837" s="2"/>
    </row>
    <row r="838" spans="9:18" x14ac:dyDescent="0.3">
      <c r="I838" s="2"/>
      <c r="J838" s="2"/>
      <c r="K838" s="2"/>
      <c r="P838" s="2"/>
      <c r="Q838" s="2"/>
      <c r="R838" s="2"/>
    </row>
    <row r="839" spans="9:18" x14ac:dyDescent="0.3">
      <c r="I839" s="2"/>
      <c r="J839" s="2"/>
      <c r="K839" s="2"/>
      <c r="P839" s="2"/>
      <c r="Q839" s="2"/>
      <c r="R839" s="2"/>
    </row>
    <row r="840" spans="9:18" x14ac:dyDescent="0.3">
      <c r="I840" s="2"/>
      <c r="J840" s="2"/>
      <c r="K840" s="2"/>
      <c r="P840" s="2"/>
      <c r="Q840" s="2"/>
      <c r="R840" s="2"/>
    </row>
    <row r="841" spans="9:18" x14ac:dyDescent="0.3">
      <c r="I841" s="2"/>
      <c r="J841" s="2"/>
      <c r="K841" s="2"/>
      <c r="P841" s="2"/>
      <c r="Q841" s="2"/>
      <c r="R841" s="2"/>
    </row>
    <row r="842" spans="9:18" x14ac:dyDescent="0.3">
      <c r="I842" s="2"/>
      <c r="J842" s="2"/>
      <c r="K842" s="2"/>
      <c r="P842" s="2"/>
      <c r="Q842" s="2"/>
      <c r="R842" s="2"/>
    </row>
    <row r="843" spans="9:18" x14ac:dyDescent="0.3">
      <c r="I843" s="2"/>
      <c r="J843" s="2"/>
      <c r="K843" s="2"/>
      <c r="P843" s="2"/>
      <c r="Q843" s="2"/>
      <c r="R843" s="2"/>
    </row>
    <row r="844" spans="9:18" x14ac:dyDescent="0.3">
      <c r="I844" s="2"/>
      <c r="J844" s="2"/>
      <c r="K844" s="2"/>
      <c r="P844" s="2"/>
      <c r="Q844" s="2"/>
      <c r="R844" s="2"/>
    </row>
    <row r="845" spans="9:18" x14ac:dyDescent="0.3">
      <c r="I845" s="2"/>
      <c r="J845" s="2"/>
      <c r="K845" s="2"/>
      <c r="P845" s="2"/>
      <c r="Q845" s="2"/>
      <c r="R845" s="2"/>
    </row>
    <row r="846" spans="9:18" x14ac:dyDescent="0.3">
      <c r="I846" s="2"/>
      <c r="J846" s="2"/>
      <c r="K846" s="2"/>
      <c r="P846" s="2"/>
      <c r="Q846" s="2"/>
      <c r="R846" s="2"/>
    </row>
    <row r="847" spans="9:18" x14ac:dyDescent="0.3">
      <c r="I847" s="2"/>
      <c r="J847" s="2"/>
      <c r="K847" s="2"/>
      <c r="P847" s="2"/>
      <c r="Q847" s="2"/>
      <c r="R847" s="2"/>
    </row>
    <row r="848" spans="9:18" x14ac:dyDescent="0.3">
      <c r="I848" s="2"/>
      <c r="J848" s="2"/>
      <c r="K848" s="2"/>
      <c r="P848" s="2"/>
      <c r="Q848" s="2"/>
      <c r="R848" s="2"/>
    </row>
    <row r="849" spans="9:18" x14ac:dyDescent="0.3">
      <c r="I849" s="2"/>
      <c r="J849" s="2"/>
      <c r="K849" s="2"/>
      <c r="P849" s="2"/>
      <c r="Q849" s="2"/>
      <c r="R849" s="2"/>
    </row>
    <row r="850" spans="9:18" x14ac:dyDescent="0.3">
      <c r="I850" s="2"/>
      <c r="J850" s="2"/>
      <c r="K850" s="2"/>
      <c r="P850" s="2"/>
      <c r="Q850" s="2"/>
      <c r="R850" s="2"/>
    </row>
    <row r="851" spans="9:18" x14ac:dyDescent="0.3">
      <c r="I851" s="2"/>
      <c r="J851" s="2"/>
      <c r="K851" s="2"/>
      <c r="P851" s="2"/>
      <c r="Q851" s="2"/>
      <c r="R851" s="2"/>
    </row>
    <row r="852" spans="9:18" x14ac:dyDescent="0.3">
      <c r="I852" s="2"/>
      <c r="J852" s="2"/>
      <c r="K852" s="2"/>
      <c r="P852" s="2"/>
      <c r="Q852" s="2"/>
      <c r="R852" s="2"/>
    </row>
    <row r="853" spans="9:18" x14ac:dyDescent="0.3">
      <c r="I853" s="2"/>
      <c r="J853" s="2"/>
      <c r="K853" s="2"/>
      <c r="P853" s="2"/>
      <c r="Q853" s="2"/>
      <c r="R853" s="2"/>
    </row>
    <row r="854" spans="9:18" x14ac:dyDescent="0.3">
      <c r="I854" s="2"/>
      <c r="J854" s="2"/>
      <c r="K854" s="2"/>
      <c r="P854" s="2"/>
      <c r="Q854" s="2"/>
      <c r="R854" s="2"/>
    </row>
    <row r="855" spans="9:18" x14ac:dyDescent="0.3">
      <c r="I855" s="2"/>
      <c r="J855" s="2"/>
      <c r="K855" s="2"/>
      <c r="P855" s="2"/>
      <c r="Q855" s="2"/>
      <c r="R855" s="2"/>
    </row>
    <row r="856" spans="9:18" x14ac:dyDescent="0.3">
      <c r="I856" s="2"/>
      <c r="J856" s="2"/>
      <c r="K856" s="2"/>
      <c r="P856" s="2"/>
      <c r="Q856" s="2"/>
      <c r="R856" s="2"/>
    </row>
    <row r="857" spans="9:18" x14ac:dyDescent="0.3">
      <c r="I857" s="2"/>
      <c r="J857" s="2"/>
      <c r="K857" s="2"/>
      <c r="P857" s="2"/>
      <c r="Q857" s="2"/>
      <c r="R857" s="2"/>
    </row>
    <row r="858" spans="9:18" x14ac:dyDescent="0.3">
      <c r="I858" s="2"/>
      <c r="J858" s="2"/>
      <c r="K858" s="2"/>
      <c r="P858" s="2"/>
      <c r="Q858" s="2"/>
      <c r="R858" s="2"/>
    </row>
    <row r="859" spans="9:18" x14ac:dyDescent="0.3">
      <c r="I859" s="2"/>
      <c r="J859" s="2"/>
      <c r="K859" s="2"/>
      <c r="P859" s="2"/>
      <c r="Q859" s="2"/>
      <c r="R859" s="2"/>
    </row>
    <row r="860" spans="9:18" x14ac:dyDescent="0.3">
      <c r="I860" s="2"/>
      <c r="J860" s="2"/>
      <c r="K860" s="2"/>
      <c r="P860" s="2"/>
      <c r="Q860" s="2"/>
      <c r="R860" s="2"/>
    </row>
    <row r="861" spans="9:18" x14ac:dyDescent="0.3">
      <c r="I861" s="2"/>
      <c r="J861" s="2"/>
      <c r="K861" s="2"/>
      <c r="P861" s="2"/>
      <c r="Q861" s="2"/>
      <c r="R861" s="2"/>
    </row>
    <row r="862" spans="9:18" x14ac:dyDescent="0.3">
      <c r="I862" s="2"/>
      <c r="J862" s="2"/>
      <c r="K862" s="2"/>
      <c r="P862" s="2"/>
      <c r="Q862" s="2"/>
      <c r="R862" s="2"/>
    </row>
    <row r="863" spans="9:18" x14ac:dyDescent="0.3">
      <c r="I863" s="2"/>
      <c r="J863" s="2"/>
      <c r="K863" s="2"/>
      <c r="P863" s="2"/>
      <c r="Q863" s="2"/>
      <c r="R863" s="2"/>
    </row>
    <row r="864" spans="9:18" x14ac:dyDescent="0.3">
      <c r="I864" s="2"/>
      <c r="J864" s="2"/>
      <c r="K864" s="2"/>
      <c r="P864" s="2"/>
      <c r="Q864" s="2"/>
      <c r="R864" s="2"/>
    </row>
    <row r="865" spans="9:18" x14ac:dyDescent="0.3">
      <c r="I865" s="2"/>
      <c r="J865" s="2"/>
      <c r="K865" s="2"/>
      <c r="P865" s="2"/>
      <c r="Q865" s="2"/>
      <c r="R865" s="2"/>
    </row>
    <row r="866" spans="9:18" x14ac:dyDescent="0.3">
      <c r="I866" s="2"/>
      <c r="J866" s="2"/>
      <c r="K866" s="2"/>
      <c r="P866" s="2"/>
      <c r="Q866" s="2"/>
      <c r="R866" s="2"/>
    </row>
    <row r="867" spans="9:18" x14ac:dyDescent="0.3">
      <c r="I867" s="2"/>
      <c r="J867" s="2"/>
      <c r="K867" s="2"/>
      <c r="P867" s="2"/>
      <c r="Q867" s="2"/>
      <c r="R867" s="2"/>
    </row>
    <row r="868" spans="9:18" x14ac:dyDescent="0.3">
      <c r="I868" s="2"/>
      <c r="J868" s="2"/>
      <c r="K868" s="2"/>
      <c r="P868" s="2"/>
      <c r="Q868" s="2"/>
      <c r="R868" s="2"/>
    </row>
    <row r="869" spans="9:18" x14ac:dyDescent="0.3">
      <c r="I869" s="2"/>
      <c r="J869" s="2"/>
      <c r="K869" s="2"/>
      <c r="P869" s="2"/>
      <c r="Q869" s="2"/>
      <c r="R869" s="2"/>
    </row>
    <row r="870" spans="9:18" x14ac:dyDescent="0.3">
      <c r="I870" s="2"/>
      <c r="J870" s="2"/>
      <c r="K870" s="2"/>
      <c r="P870" s="2"/>
      <c r="Q870" s="2"/>
      <c r="R870" s="2"/>
    </row>
    <row r="871" spans="9:18" x14ac:dyDescent="0.3">
      <c r="I871" s="2"/>
      <c r="J871" s="2"/>
      <c r="K871" s="2"/>
      <c r="P871" s="2"/>
      <c r="Q871" s="2"/>
      <c r="R871" s="2"/>
    </row>
    <row r="872" spans="9:18" x14ac:dyDescent="0.3">
      <c r="I872" s="2"/>
      <c r="J872" s="2"/>
      <c r="K872" s="2"/>
      <c r="P872" s="2"/>
      <c r="Q872" s="2"/>
      <c r="R872" s="2"/>
    </row>
    <row r="873" spans="9:18" x14ac:dyDescent="0.3">
      <c r="I873" s="2"/>
      <c r="J873" s="2"/>
      <c r="K873" s="2"/>
      <c r="P873" s="2"/>
      <c r="Q873" s="2"/>
      <c r="R873" s="2"/>
    </row>
    <row r="874" spans="9:18" x14ac:dyDescent="0.3">
      <c r="I874" s="2"/>
      <c r="J874" s="2"/>
      <c r="K874" s="2"/>
      <c r="P874" s="2"/>
      <c r="Q874" s="2"/>
      <c r="R874" s="2"/>
    </row>
    <row r="875" spans="9:18" x14ac:dyDescent="0.3">
      <c r="I875" s="2"/>
      <c r="J875" s="2"/>
      <c r="K875" s="2"/>
      <c r="P875" s="2"/>
      <c r="Q875" s="2"/>
      <c r="R875" s="2"/>
    </row>
    <row r="876" spans="9:18" x14ac:dyDescent="0.3">
      <c r="I876" s="2"/>
      <c r="J876" s="2"/>
      <c r="K876" s="2"/>
      <c r="P876" s="2"/>
      <c r="Q876" s="2"/>
      <c r="R876" s="2"/>
    </row>
    <row r="877" spans="9:18" x14ac:dyDescent="0.3">
      <c r="I877" s="2"/>
      <c r="J877" s="2"/>
      <c r="K877" s="2"/>
      <c r="P877" s="2"/>
      <c r="Q877" s="2"/>
      <c r="R877" s="2"/>
    </row>
    <row r="878" spans="9:18" x14ac:dyDescent="0.3">
      <c r="I878" s="2"/>
      <c r="J878" s="2"/>
      <c r="K878" s="2"/>
      <c r="P878" s="2"/>
      <c r="Q878" s="2"/>
      <c r="R878" s="2"/>
    </row>
    <row r="879" spans="9:18" x14ac:dyDescent="0.3">
      <c r="I879" s="2"/>
      <c r="J879" s="2"/>
      <c r="K879" s="2"/>
      <c r="P879" s="2"/>
      <c r="Q879" s="2"/>
      <c r="R879" s="2"/>
    </row>
    <row r="880" spans="9:18" x14ac:dyDescent="0.3">
      <c r="I880" s="2"/>
      <c r="J880" s="2"/>
      <c r="K880" s="2"/>
      <c r="P880" s="2"/>
      <c r="Q880" s="2"/>
      <c r="R880" s="2"/>
    </row>
    <row r="881" spans="9:18" x14ac:dyDescent="0.3">
      <c r="I881" s="2"/>
      <c r="J881" s="2"/>
      <c r="K881" s="2"/>
      <c r="P881" s="2"/>
      <c r="Q881" s="2"/>
      <c r="R881" s="2"/>
    </row>
    <row r="882" spans="9:18" x14ac:dyDescent="0.3">
      <c r="I882" s="2"/>
      <c r="J882" s="2"/>
      <c r="K882" s="2"/>
      <c r="P882" s="2"/>
      <c r="Q882" s="2"/>
      <c r="R882" s="2"/>
    </row>
    <row r="883" spans="9:18" x14ac:dyDescent="0.3">
      <c r="I883" s="2"/>
      <c r="J883" s="2"/>
      <c r="K883" s="2"/>
      <c r="P883" s="2"/>
      <c r="Q883" s="2"/>
      <c r="R883" s="2"/>
    </row>
    <row r="884" spans="9:18" x14ac:dyDescent="0.3">
      <c r="I884" s="2"/>
      <c r="J884" s="2"/>
      <c r="K884" s="2"/>
      <c r="P884" s="2"/>
      <c r="Q884" s="2"/>
      <c r="R884" s="2"/>
    </row>
    <row r="885" spans="9:18" x14ac:dyDescent="0.3">
      <c r="I885" s="2"/>
      <c r="J885" s="2"/>
      <c r="K885" s="2"/>
      <c r="P885" s="2"/>
      <c r="Q885" s="2"/>
      <c r="R885" s="2"/>
    </row>
    <row r="886" spans="9:18" x14ac:dyDescent="0.3">
      <c r="I886" s="2"/>
      <c r="J886" s="2"/>
      <c r="K886" s="2"/>
      <c r="P886" s="2"/>
      <c r="Q886" s="2"/>
      <c r="R886" s="2"/>
    </row>
    <row r="887" spans="9:18" x14ac:dyDescent="0.3">
      <c r="I887" s="2"/>
      <c r="J887" s="2"/>
      <c r="K887" s="2"/>
      <c r="P887" s="2"/>
      <c r="Q887" s="2"/>
      <c r="R887" s="2"/>
    </row>
    <row r="888" spans="9:18" x14ac:dyDescent="0.3">
      <c r="I888" s="2"/>
      <c r="J888" s="2"/>
      <c r="K888" s="2"/>
      <c r="P888" s="2"/>
      <c r="Q888" s="2"/>
      <c r="R888" s="2"/>
    </row>
    <row r="889" spans="9:18" x14ac:dyDescent="0.3">
      <c r="I889" s="2"/>
      <c r="J889" s="2"/>
      <c r="K889" s="2"/>
      <c r="P889" s="2"/>
      <c r="Q889" s="2"/>
      <c r="R889" s="2"/>
    </row>
    <row r="890" spans="9:18" x14ac:dyDescent="0.3">
      <c r="I890" s="2"/>
      <c r="J890" s="2"/>
      <c r="K890" s="2"/>
      <c r="P890" s="2"/>
      <c r="Q890" s="2"/>
      <c r="R890" s="2"/>
    </row>
    <row r="891" spans="9:18" x14ac:dyDescent="0.3">
      <c r="I891" s="2"/>
      <c r="J891" s="2"/>
      <c r="K891" s="2"/>
      <c r="P891" s="2"/>
      <c r="Q891" s="2"/>
      <c r="R891" s="2"/>
    </row>
    <row r="892" spans="9:18" x14ac:dyDescent="0.3">
      <c r="I892" s="2"/>
      <c r="J892" s="2"/>
      <c r="K892" s="2"/>
      <c r="P892" s="2"/>
      <c r="Q892" s="2"/>
      <c r="R892" s="2"/>
    </row>
    <row r="893" spans="9:18" x14ac:dyDescent="0.3">
      <c r="I893" s="2"/>
      <c r="J893" s="2"/>
      <c r="K893" s="2"/>
      <c r="P893" s="2"/>
      <c r="Q893" s="2"/>
      <c r="R893" s="2"/>
    </row>
    <row r="894" spans="9:18" x14ac:dyDescent="0.3">
      <c r="I894" s="2"/>
      <c r="J894" s="2"/>
      <c r="K894" s="2"/>
      <c r="P894" s="2"/>
      <c r="Q894" s="2"/>
      <c r="R894" s="2"/>
    </row>
    <row r="895" spans="9:18" x14ac:dyDescent="0.3">
      <c r="I895" s="2"/>
      <c r="J895" s="2"/>
      <c r="K895" s="2"/>
      <c r="P895" s="2"/>
      <c r="Q895" s="2"/>
      <c r="R895" s="2"/>
    </row>
    <row r="896" spans="9:18" x14ac:dyDescent="0.3">
      <c r="I896" s="2"/>
      <c r="J896" s="2"/>
      <c r="K896" s="2"/>
      <c r="P896" s="2"/>
      <c r="Q896" s="2"/>
      <c r="R896" s="2"/>
    </row>
    <row r="897" spans="9:18" x14ac:dyDescent="0.3">
      <c r="I897" s="2"/>
      <c r="J897" s="2"/>
      <c r="K897" s="2"/>
      <c r="P897" s="2"/>
      <c r="Q897" s="2"/>
      <c r="R897" s="2"/>
    </row>
    <row r="898" spans="9:18" x14ac:dyDescent="0.3">
      <c r="I898" s="2"/>
      <c r="J898" s="2"/>
      <c r="K898" s="2"/>
      <c r="P898" s="2"/>
      <c r="Q898" s="2"/>
      <c r="R898" s="2"/>
    </row>
    <row r="899" spans="9:18" x14ac:dyDescent="0.3">
      <c r="I899" s="2"/>
      <c r="J899" s="2"/>
      <c r="K899" s="2"/>
      <c r="P899" s="2"/>
      <c r="Q899" s="2"/>
      <c r="R899" s="2"/>
    </row>
    <row r="900" spans="9:18" x14ac:dyDescent="0.3">
      <c r="I900" s="2"/>
      <c r="J900" s="2"/>
      <c r="K900" s="2"/>
      <c r="P900" s="2"/>
      <c r="Q900" s="2"/>
      <c r="R900" s="2"/>
    </row>
    <row r="901" spans="9:18" x14ac:dyDescent="0.3">
      <c r="I901" s="2"/>
      <c r="J901" s="2"/>
      <c r="K901" s="2"/>
      <c r="P901" s="2"/>
      <c r="Q901" s="2"/>
      <c r="R901" s="2"/>
    </row>
    <row r="902" spans="9:18" x14ac:dyDescent="0.3">
      <c r="I902" s="2"/>
      <c r="J902" s="2"/>
      <c r="K902" s="2"/>
      <c r="P902" s="2"/>
      <c r="Q902" s="2"/>
      <c r="R902" s="2"/>
    </row>
    <row r="903" spans="9:18" x14ac:dyDescent="0.3">
      <c r="I903" s="2"/>
      <c r="J903" s="2"/>
      <c r="K903" s="2"/>
      <c r="P903" s="2"/>
      <c r="Q903" s="2"/>
      <c r="R903" s="2"/>
    </row>
    <row r="904" spans="9:18" x14ac:dyDescent="0.3">
      <c r="I904" s="2"/>
      <c r="J904" s="2"/>
      <c r="K904" s="2"/>
      <c r="P904" s="2"/>
      <c r="Q904" s="2"/>
      <c r="R904" s="2"/>
    </row>
    <row r="905" spans="9:18" x14ac:dyDescent="0.3">
      <c r="I905" s="2"/>
      <c r="J905" s="2"/>
      <c r="K905" s="2"/>
      <c r="P905" s="2"/>
      <c r="Q905" s="2"/>
      <c r="R905" s="2"/>
    </row>
    <row r="906" spans="9:18" x14ac:dyDescent="0.3">
      <c r="I906" s="2"/>
      <c r="J906" s="2"/>
      <c r="K906" s="2"/>
      <c r="P906" s="2"/>
      <c r="Q906" s="2"/>
      <c r="R906" s="2"/>
    </row>
    <row r="907" spans="9:18" x14ac:dyDescent="0.3">
      <c r="I907" s="2"/>
      <c r="J907" s="2"/>
      <c r="K907" s="2"/>
      <c r="P907" s="2"/>
      <c r="Q907" s="2"/>
      <c r="R907" s="2"/>
    </row>
    <row r="908" spans="9:18" x14ac:dyDescent="0.3">
      <c r="I908" s="2"/>
      <c r="J908" s="2"/>
      <c r="K908" s="2"/>
      <c r="P908" s="2"/>
      <c r="Q908" s="2"/>
      <c r="R908" s="2"/>
    </row>
    <row r="909" spans="9:18" x14ac:dyDescent="0.3">
      <c r="I909" s="2"/>
      <c r="J909" s="2"/>
      <c r="K909" s="2"/>
      <c r="P909" s="2"/>
      <c r="Q909" s="2"/>
      <c r="R909" s="2"/>
    </row>
    <row r="910" spans="9:18" x14ac:dyDescent="0.3">
      <c r="I910" s="2"/>
      <c r="J910" s="2"/>
      <c r="K910" s="2"/>
      <c r="P910" s="2"/>
      <c r="Q910" s="2"/>
      <c r="R910" s="2"/>
    </row>
    <row r="911" spans="9:18" x14ac:dyDescent="0.3">
      <c r="I911" s="2"/>
      <c r="J911" s="2"/>
      <c r="K911" s="2"/>
      <c r="P911" s="2"/>
      <c r="Q911" s="2"/>
      <c r="R911" s="2"/>
    </row>
    <row r="912" spans="9:18" x14ac:dyDescent="0.3">
      <c r="I912" s="2"/>
      <c r="J912" s="2"/>
      <c r="K912" s="2"/>
      <c r="P912" s="2"/>
      <c r="Q912" s="2"/>
      <c r="R912" s="2"/>
    </row>
    <row r="913" spans="9:18" x14ac:dyDescent="0.3">
      <c r="I913" s="2"/>
      <c r="J913" s="2"/>
      <c r="K913" s="2"/>
      <c r="P913" s="2"/>
      <c r="Q913" s="2"/>
      <c r="R913" s="2"/>
    </row>
    <row r="914" spans="9:18" x14ac:dyDescent="0.3">
      <c r="I914" s="2"/>
      <c r="J914" s="2"/>
      <c r="K914" s="2"/>
      <c r="P914" s="2"/>
      <c r="Q914" s="2"/>
      <c r="R914" s="2"/>
    </row>
    <row r="915" spans="9:18" x14ac:dyDescent="0.3">
      <c r="I915" s="2"/>
      <c r="J915" s="2"/>
      <c r="K915" s="2"/>
      <c r="P915" s="2"/>
      <c r="Q915" s="2"/>
      <c r="R915" s="2"/>
    </row>
    <row r="916" spans="9:18" x14ac:dyDescent="0.3">
      <c r="I916" s="2"/>
      <c r="J916" s="2"/>
      <c r="K916" s="2"/>
      <c r="P916" s="2"/>
      <c r="Q916" s="2"/>
      <c r="R916" s="2"/>
    </row>
    <row r="917" spans="9:18" x14ac:dyDescent="0.3">
      <c r="I917" s="2"/>
      <c r="J917" s="2"/>
      <c r="K917" s="2"/>
      <c r="P917" s="2"/>
      <c r="Q917" s="2"/>
      <c r="R917" s="2"/>
    </row>
    <row r="918" spans="9:18" x14ac:dyDescent="0.3">
      <c r="I918" s="2"/>
      <c r="J918" s="2"/>
      <c r="K918" s="2"/>
      <c r="P918" s="2"/>
      <c r="Q918" s="2"/>
      <c r="R918" s="2"/>
    </row>
    <row r="919" spans="9:18" x14ac:dyDescent="0.3">
      <c r="I919" s="2"/>
      <c r="J919" s="2"/>
      <c r="K919" s="2"/>
      <c r="P919" s="2"/>
      <c r="Q919" s="2"/>
      <c r="R919" s="2"/>
    </row>
    <row r="920" spans="9:18" x14ac:dyDescent="0.3">
      <c r="I920" s="2"/>
      <c r="J920" s="2"/>
      <c r="K920" s="2"/>
      <c r="P920" s="2"/>
      <c r="Q920" s="2"/>
      <c r="R920" s="2"/>
    </row>
    <row r="921" spans="9:18" x14ac:dyDescent="0.3">
      <c r="I921" s="2"/>
      <c r="J921" s="2"/>
      <c r="K921" s="2"/>
      <c r="P921" s="2"/>
      <c r="Q921" s="2"/>
      <c r="R921" s="2"/>
    </row>
    <row r="922" spans="9:18" x14ac:dyDescent="0.3">
      <c r="I922" s="2"/>
      <c r="J922" s="2"/>
      <c r="K922" s="2"/>
      <c r="P922" s="2"/>
      <c r="Q922" s="2"/>
      <c r="R922" s="2"/>
    </row>
    <row r="923" spans="9:18" x14ac:dyDescent="0.3">
      <c r="I923" s="2"/>
      <c r="J923" s="2"/>
      <c r="K923" s="2"/>
      <c r="P923" s="2"/>
      <c r="Q923" s="2"/>
      <c r="R923" s="2"/>
    </row>
    <row r="924" spans="9:18" x14ac:dyDescent="0.3">
      <c r="I924" s="2"/>
      <c r="J924" s="2"/>
      <c r="K924" s="2"/>
      <c r="P924" s="2"/>
      <c r="Q924" s="2"/>
      <c r="R924" s="2"/>
    </row>
    <row r="925" spans="9:18" x14ac:dyDescent="0.3">
      <c r="I925" s="2"/>
      <c r="J925" s="2"/>
      <c r="K925" s="2"/>
      <c r="P925" s="2"/>
      <c r="Q925" s="2"/>
      <c r="R925" s="2"/>
    </row>
    <row r="926" spans="9:18" x14ac:dyDescent="0.3">
      <c r="I926" s="2"/>
      <c r="J926" s="2"/>
      <c r="K926" s="2"/>
      <c r="P926" s="2"/>
      <c r="Q926" s="2"/>
      <c r="R926" s="2"/>
    </row>
    <row r="927" spans="9:18" x14ac:dyDescent="0.3">
      <c r="I927" s="2"/>
      <c r="J927" s="2"/>
      <c r="K927" s="2"/>
      <c r="P927" s="2"/>
      <c r="Q927" s="2"/>
      <c r="R927" s="2"/>
    </row>
    <row r="928" spans="9:18" x14ac:dyDescent="0.3">
      <c r="I928" s="2"/>
      <c r="J928" s="2"/>
      <c r="K928" s="2"/>
      <c r="P928" s="2"/>
      <c r="Q928" s="2"/>
      <c r="R928" s="2"/>
    </row>
    <row r="929" spans="9:18" x14ac:dyDescent="0.3">
      <c r="I929" s="2"/>
      <c r="J929" s="2"/>
      <c r="K929" s="2"/>
      <c r="P929" s="2"/>
      <c r="Q929" s="2"/>
      <c r="R929" s="2"/>
    </row>
    <row r="930" spans="9:18" x14ac:dyDescent="0.3">
      <c r="I930" s="2"/>
      <c r="J930" s="2"/>
      <c r="K930" s="2"/>
      <c r="P930" s="2"/>
      <c r="Q930" s="2"/>
      <c r="R930" s="2"/>
    </row>
    <row r="931" spans="9:18" x14ac:dyDescent="0.3">
      <c r="I931" s="2"/>
      <c r="J931" s="2"/>
      <c r="K931" s="2"/>
      <c r="P931" s="2"/>
      <c r="Q931" s="2"/>
      <c r="R931" s="2"/>
    </row>
    <row r="932" spans="9:18" x14ac:dyDescent="0.3">
      <c r="I932" s="2"/>
      <c r="J932" s="2"/>
      <c r="K932" s="2"/>
      <c r="P932" s="2"/>
      <c r="Q932" s="2"/>
      <c r="R932" s="2"/>
    </row>
    <row r="933" spans="9:18" x14ac:dyDescent="0.3">
      <c r="I933" s="2"/>
      <c r="J933" s="2"/>
      <c r="K933" s="2"/>
      <c r="P933" s="2"/>
      <c r="Q933" s="2"/>
      <c r="R933" s="2"/>
    </row>
    <row r="934" spans="9:18" x14ac:dyDescent="0.3">
      <c r="I934" s="2"/>
      <c r="J934" s="2"/>
      <c r="K934" s="2"/>
      <c r="P934" s="2"/>
      <c r="Q934" s="2"/>
      <c r="R934" s="2"/>
    </row>
    <row r="935" spans="9:18" x14ac:dyDescent="0.3">
      <c r="I935" s="2"/>
      <c r="J935" s="2"/>
      <c r="K935" s="2"/>
      <c r="P935" s="2"/>
      <c r="Q935" s="2"/>
      <c r="R935" s="2"/>
    </row>
    <row r="936" spans="9:18" x14ac:dyDescent="0.3">
      <c r="I936" s="2"/>
      <c r="J936" s="2"/>
      <c r="K936" s="2"/>
      <c r="P936" s="2"/>
      <c r="Q936" s="2"/>
      <c r="R936" s="2"/>
    </row>
    <row r="937" spans="9:18" x14ac:dyDescent="0.3">
      <c r="I937" s="2"/>
      <c r="J937" s="2"/>
      <c r="K937" s="2"/>
      <c r="P937" s="2"/>
      <c r="Q937" s="2"/>
      <c r="R937" s="2"/>
    </row>
    <row r="938" spans="9:18" x14ac:dyDescent="0.3">
      <c r="I938" s="2"/>
      <c r="J938" s="2"/>
      <c r="K938" s="2"/>
      <c r="P938" s="2"/>
      <c r="Q938" s="2"/>
      <c r="R938" s="2"/>
    </row>
    <row r="939" spans="9:18" x14ac:dyDescent="0.3">
      <c r="I939" s="2"/>
      <c r="J939" s="2"/>
      <c r="K939" s="2"/>
      <c r="P939" s="2"/>
      <c r="Q939" s="2"/>
      <c r="R939" s="2"/>
    </row>
    <row r="940" spans="9:18" x14ac:dyDescent="0.3">
      <c r="I940" s="2"/>
      <c r="J940" s="2"/>
      <c r="K940" s="2"/>
      <c r="P940" s="2"/>
      <c r="Q940" s="2"/>
      <c r="R940" s="2"/>
    </row>
    <row r="941" spans="9:18" x14ac:dyDescent="0.3">
      <c r="I941" s="2"/>
      <c r="J941" s="2"/>
      <c r="K941" s="2"/>
      <c r="P941" s="2"/>
      <c r="Q941" s="2"/>
      <c r="R941" s="2"/>
    </row>
    <row r="942" spans="9:18" x14ac:dyDescent="0.3">
      <c r="I942" s="2"/>
      <c r="J942" s="2"/>
      <c r="K942" s="2"/>
      <c r="P942" s="2"/>
      <c r="Q942" s="2"/>
      <c r="R942" s="2"/>
    </row>
    <row r="943" spans="9:18" x14ac:dyDescent="0.3">
      <c r="I943" s="2"/>
      <c r="J943" s="2"/>
      <c r="K943" s="2"/>
      <c r="P943" s="2"/>
      <c r="Q943" s="2"/>
      <c r="R943" s="2"/>
    </row>
    <row r="944" spans="9:18" x14ac:dyDescent="0.3">
      <c r="I944" s="2"/>
      <c r="J944" s="2"/>
      <c r="K944" s="2"/>
      <c r="P944" s="2"/>
      <c r="Q944" s="2"/>
      <c r="R944" s="2"/>
    </row>
    <row r="945" spans="9:18" x14ac:dyDescent="0.3">
      <c r="I945" s="2"/>
      <c r="J945" s="2"/>
      <c r="K945" s="2"/>
      <c r="P945" s="2"/>
      <c r="Q945" s="2"/>
      <c r="R945" s="2"/>
    </row>
    <row r="946" spans="9:18" x14ac:dyDescent="0.3">
      <c r="I946" s="2"/>
      <c r="J946" s="2"/>
      <c r="K946" s="2"/>
      <c r="P946" s="2"/>
      <c r="Q946" s="2"/>
      <c r="R946" s="2"/>
    </row>
    <row r="947" spans="9:18" x14ac:dyDescent="0.3">
      <c r="I947" s="2"/>
      <c r="J947" s="2"/>
      <c r="K947" s="2"/>
      <c r="P947" s="2"/>
      <c r="Q947" s="2"/>
      <c r="R947" s="2"/>
    </row>
    <row r="948" spans="9:18" x14ac:dyDescent="0.3">
      <c r="I948" s="2"/>
      <c r="J948" s="2"/>
      <c r="K948" s="2"/>
      <c r="P948" s="2"/>
      <c r="Q948" s="2"/>
      <c r="R948" s="2"/>
    </row>
    <row r="949" spans="9:18" x14ac:dyDescent="0.3">
      <c r="I949" s="2"/>
      <c r="J949" s="2"/>
      <c r="K949" s="2"/>
      <c r="P949" s="2"/>
      <c r="Q949" s="2"/>
      <c r="R949" s="2"/>
    </row>
    <row r="950" spans="9:18" x14ac:dyDescent="0.3">
      <c r="I950" s="2"/>
      <c r="J950" s="2"/>
      <c r="K950" s="2"/>
      <c r="P950" s="2"/>
      <c r="Q950" s="2"/>
      <c r="R950" s="2"/>
    </row>
    <row r="951" spans="9:18" x14ac:dyDescent="0.3">
      <c r="I951" s="2"/>
      <c r="J951" s="2"/>
      <c r="K951" s="2"/>
      <c r="P951" s="2"/>
      <c r="Q951" s="2"/>
      <c r="R951" s="2"/>
    </row>
    <row r="952" spans="9:18" x14ac:dyDescent="0.3">
      <c r="I952" s="2"/>
      <c r="J952" s="2"/>
      <c r="K952" s="2"/>
      <c r="P952" s="2"/>
      <c r="Q952" s="2"/>
      <c r="R952" s="2"/>
    </row>
    <row r="953" spans="9:18" x14ac:dyDescent="0.3">
      <c r="I953" s="2"/>
      <c r="J953" s="2"/>
      <c r="K953" s="2"/>
      <c r="P953" s="2"/>
      <c r="Q953" s="2"/>
      <c r="R953" s="2"/>
    </row>
    <row r="954" spans="9:18" x14ac:dyDescent="0.3">
      <c r="I954" s="2"/>
      <c r="J954" s="2"/>
      <c r="K954" s="2"/>
      <c r="P954" s="2"/>
      <c r="Q954" s="2"/>
      <c r="R954" s="2"/>
    </row>
    <row r="955" spans="9:18" x14ac:dyDescent="0.3">
      <c r="I955" s="2"/>
      <c r="J955" s="2"/>
      <c r="K955" s="2"/>
      <c r="P955" s="2"/>
      <c r="Q955" s="2"/>
      <c r="R955" s="2"/>
    </row>
    <row r="956" spans="9:18" x14ac:dyDescent="0.3">
      <c r="I956" s="2"/>
      <c r="J956" s="2"/>
      <c r="K956" s="2"/>
      <c r="P956" s="2"/>
      <c r="Q956" s="2"/>
      <c r="R956" s="2"/>
    </row>
    <row r="957" spans="9:18" x14ac:dyDescent="0.3">
      <c r="I957" s="2"/>
      <c r="J957" s="2"/>
      <c r="K957" s="2"/>
      <c r="P957" s="2"/>
      <c r="Q957" s="2"/>
      <c r="R957" s="2"/>
    </row>
    <row r="958" spans="9:18" x14ac:dyDescent="0.3">
      <c r="I958" s="2"/>
      <c r="J958" s="2"/>
      <c r="K958" s="2"/>
      <c r="P958" s="2"/>
      <c r="Q958" s="2"/>
      <c r="R958" s="2"/>
    </row>
    <row r="959" spans="9:18" x14ac:dyDescent="0.3">
      <c r="I959" s="2"/>
      <c r="J959" s="2"/>
      <c r="K959" s="2"/>
      <c r="P959" s="2"/>
      <c r="Q959" s="2"/>
      <c r="R959" s="2"/>
    </row>
    <row r="960" spans="9:18" x14ac:dyDescent="0.3">
      <c r="I960" s="2"/>
      <c r="J960" s="2"/>
      <c r="K960" s="2"/>
      <c r="P960" s="2"/>
      <c r="Q960" s="2"/>
      <c r="R960" s="2"/>
    </row>
    <row r="961" spans="9:18" x14ac:dyDescent="0.3">
      <c r="I961" s="2"/>
      <c r="J961" s="2"/>
      <c r="K961" s="2"/>
      <c r="P961" s="2"/>
      <c r="Q961" s="2"/>
      <c r="R961" s="2"/>
    </row>
    <row r="962" spans="9:18" x14ac:dyDescent="0.3">
      <c r="I962" s="2"/>
      <c r="J962" s="2"/>
      <c r="K962" s="2"/>
      <c r="P962" s="2"/>
      <c r="Q962" s="2"/>
      <c r="R962" s="2"/>
    </row>
    <row r="963" spans="9:18" x14ac:dyDescent="0.3">
      <c r="I963" s="2"/>
      <c r="J963" s="2"/>
      <c r="K963" s="2"/>
      <c r="P963" s="2"/>
      <c r="Q963" s="2"/>
      <c r="R963" s="2"/>
    </row>
    <row r="964" spans="9:18" x14ac:dyDescent="0.3">
      <c r="I964" s="2"/>
      <c r="J964" s="2"/>
      <c r="K964" s="2"/>
      <c r="P964" s="2"/>
      <c r="Q964" s="2"/>
      <c r="R964" s="2"/>
    </row>
    <row r="965" spans="9:18" x14ac:dyDescent="0.3">
      <c r="I965" s="2"/>
      <c r="J965" s="2"/>
      <c r="K965" s="2"/>
      <c r="P965" s="2"/>
      <c r="Q965" s="2"/>
      <c r="R965" s="2"/>
    </row>
    <row r="966" spans="9:18" x14ac:dyDescent="0.3">
      <c r="I966" s="2"/>
      <c r="J966" s="2"/>
      <c r="K966" s="2"/>
      <c r="P966" s="2"/>
      <c r="Q966" s="2"/>
      <c r="R966" s="2"/>
    </row>
    <row r="967" spans="9:18" x14ac:dyDescent="0.3">
      <c r="I967" s="2"/>
      <c r="J967" s="2"/>
      <c r="K967" s="2"/>
      <c r="P967" s="2"/>
      <c r="Q967" s="2"/>
      <c r="R967" s="2"/>
    </row>
    <row r="968" spans="9:18" x14ac:dyDescent="0.3">
      <c r="I968" s="2"/>
      <c r="J968" s="2"/>
      <c r="K968" s="2"/>
      <c r="P968" s="2"/>
      <c r="Q968" s="2"/>
      <c r="R968" s="2"/>
    </row>
    <row r="969" spans="9:18" x14ac:dyDescent="0.3">
      <c r="I969" s="2"/>
      <c r="J969" s="2"/>
      <c r="K969" s="2"/>
      <c r="P969" s="2"/>
      <c r="Q969" s="2"/>
      <c r="R969" s="2"/>
    </row>
    <row r="970" spans="9:18" x14ac:dyDescent="0.3">
      <c r="I970" s="2"/>
      <c r="J970" s="2"/>
      <c r="K970" s="2"/>
      <c r="P970" s="2"/>
      <c r="Q970" s="2"/>
      <c r="R970" s="2"/>
    </row>
    <row r="971" spans="9:18" x14ac:dyDescent="0.3">
      <c r="I971" s="2"/>
      <c r="J971" s="2"/>
      <c r="K971" s="2"/>
      <c r="P971" s="2"/>
      <c r="Q971" s="2"/>
      <c r="R971" s="2"/>
    </row>
    <row r="972" spans="9:18" x14ac:dyDescent="0.3">
      <c r="I972" s="2"/>
      <c r="J972" s="2"/>
      <c r="K972" s="2"/>
      <c r="P972" s="2"/>
      <c r="Q972" s="2"/>
      <c r="R972" s="2"/>
    </row>
    <row r="973" spans="9:18" x14ac:dyDescent="0.3">
      <c r="I973" s="2"/>
      <c r="J973" s="2"/>
      <c r="K973" s="2"/>
      <c r="P973" s="2"/>
      <c r="Q973" s="2"/>
      <c r="R973" s="2"/>
    </row>
    <row r="974" spans="9:18" x14ac:dyDescent="0.3">
      <c r="I974" s="2"/>
      <c r="J974" s="2"/>
      <c r="K974" s="2"/>
      <c r="P974" s="2"/>
      <c r="Q974" s="2"/>
      <c r="R974" s="2"/>
    </row>
    <row r="975" spans="9:18" x14ac:dyDescent="0.3">
      <c r="I975" s="2"/>
      <c r="J975" s="2"/>
      <c r="K975" s="2"/>
      <c r="P975" s="2"/>
      <c r="Q975" s="2"/>
      <c r="R975" s="2"/>
    </row>
    <row r="976" spans="9:18" x14ac:dyDescent="0.3">
      <c r="I976" s="2"/>
      <c r="J976" s="2"/>
      <c r="K976" s="2"/>
      <c r="P976" s="2"/>
      <c r="Q976" s="2"/>
      <c r="R976" s="2"/>
    </row>
    <row r="977" spans="9:18" x14ac:dyDescent="0.3">
      <c r="I977" s="2"/>
      <c r="J977" s="2"/>
      <c r="K977" s="2"/>
      <c r="P977" s="2"/>
      <c r="Q977" s="2"/>
      <c r="R977" s="2"/>
    </row>
    <row r="978" spans="9:18" x14ac:dyDescent="0.3">
      <c r="I978" s="2"/>
      <c r="J978" s="2"/>
      <c r="K978" s="2"/>
      <c r="P978" s="2"/>
      <c r="Q978" s="2"/>
      <c r="R978" s="2"/>
    </row>
    <row r="979" spans="9:18" x14ac:dyDescent="0.3">
      <c r="I979" s="2"/>
      <c r="J979" s="2"/>
      <c r="K979" s="2"/>
      <c r="P979" s="2"/>
      <c r="Q979" s="2"/>
      <c r="R979" s="2"/>
    </row>
    <row r="980" spans="9:18" x14ac:dyDescent="0.3">
      <c r="I980" s="2"/>
      <c r="J980" s="2"/>
      <c r="K980" s="2"/>
      <c r="P980" s="2"/>
      <c r="Q980" s="2"/>
      <c r="R980" s="2"/>
    </row>
    <row r="981" spans="9:18" x14ac:dyDescent="0.3">
      <c r="I981" s="2"/>
      <c r="J981" s="2"/>
      <c r="K981" s="2"/>
      <c r="P981" s="2"/>
      <c r="Q981" s="2"/>
      <c r="R981" s="2"/>
    </row>
    <row r="982" spans="9:18" x14ac:dyDescent="0.3">
      <c r="I982" s="2"/>
      <c r="J982" s="2"/>
      <c r="K982" s="2"/>
      <c r="P982" s="2"/>
      <c r="Q982" s="2"/>
      <c r="R982" s="2"/>
    </row>
    <row r="983" spans="9:18" x14ac:dyDescent="0.3">
      <c r="I983" s="2"/>
      <c r="J983" s="2"/>
      <c r="K983" s="2"/>
      <c r="P983" s="2"/>
      <c r="Q983" s="2"/>
      <c r="R983" s="2"/>
    </row>
    <row r="984" spans="9:18" x14ac:dyDescent="0.3">
      <c r="I984" s="2"/>
      <c r="J984" s="2"/>
      <c r="K984" s="2"/>
      <c r="P984" s="2"/>
      <c r="Q984" s="2"/>
      <c r="R984" s="2"/>
    </row>
    <row r="985" spans="9:18" x14ac:dyDescent="0.3">
      <c r="I985" s="2"/>
      <c r="J985" s="2"/>
      <c r="K985" s="2"/>
      <c r="P985" s="2"/>
      <c r="Q985" s="2"/>
      <c r="R985" s="2"/>
    </row>
    <row r="986" spans="9:18" x14ac:dyDescent="0.3">
      <c r="I986" s="2"/>
      <c r="J986" s="2"/>
      <c r="K986" s="2"/>
      <c r="P986" s="2"/>
      <c r="Q986" s="2"/>
      <c r="R986" s="2"/>
    </row>
    <row r="987" spans="9:18" x14ac:dyDescent="0.3">
      <c r="I987" s="2"/>
      <c r="J987" s="2"/>
      <c r="K987" s="2"/>
      <c r="P987" s="2"/>
      <c r="Q987" s="2"/>
      <c r="R987" s="2"/>
    </row>
    <row r="988" spans="9:18" x14ac:dyDescent="0.3">
      <c r="I988" s="2"/>
      <c r="J988" s="2"/>
      <c r="K988" s="2"/>
      <c r="P988" s="2"/>
      <c r="Q988" s="2"/>
      <c r="R988" s="2"/>
    </row>
    <row r="989" spans="9:18" x14ac:dyDescent="0.3">
      <c r="I989" s="2"/>
      <c r="J989" s="2"/>
      <c r="K989" s="2"/>
      <c r="P989" s="2"/>
      <c r="Q989" s="2"/>
      <c r="R989" s="2"/>
    </row>
    <row r="990" spans="9:18" x14ac:dyDescent="0.3">
      <c r="I990" s="2"/>
      <c r="J990" s="2"/>
      <c r="K990" s="2"/>
      <c r="P990" s="2"/>
      <c r="Q990" s="2"/>
      <c r="R990" s="2"/>
    </row>
    <row r="991" spans="9:18" x14ac:dyDescent="0.3">
      <c r="I991" s="2"/>
      <c r="J991" s="2"/>
      <c r="K991" s="2"/>
      <c r="P991" s="2"/>
      <c r="Q991" s="2"/>
      <c r="R991" s="2"/>
    </row>
    <row r="992" spans="9:18" x14ac:dyDescent="0.3">
      <c r="I992" s="2"/>
      <c r="J992" s="2"/>
      <c r="K992" s="2"/>
      <c r="P992" s="2"/>
      <c r="Q992" s="2"/>
      <c r="R992" s="2"/>
    </row>
    <row r="993" spans="9:18" x14ac:dyDescent="0.3">
      <c r="I993" s="2"/>
      <c r="J993" s="2"/>
      <c r="K993" s="2"/>
      <c r="P993" s="2"/>
      <c r="Q993" s="2"/>
      <c r="R993" s="2"/>
    </row>
    <row r="994" spans="9:18" x14ac:dyDescent="0.3">
      <c r="I994" s="2"/>
      <c r="J994" s="2"/>
      <c r="K994" s="2"/>
      <c r="P994" s="2"/>
      <c r="Q994" s="2"/>
      <c r="R994" s="2"/>
    </row>
    <row r="995" spans="9:18" x14ac:dyDescent="0.3">
      <c r="I995" s="2"/>
      <c r="J995" s="2"/>
      <c r="K995" s="2"/>
      <c r="P995" s="2"/>
      <c r="Q995" s="2"/>
      <c r="R995" s="2"/>
    </row>
    <row r="996" spans="9:18" x14ac:dyDescent="0.3">
      <c r="I996" s="2"/>
      <c r="J996" s="2"/>
      <c r="K996" s="2"/>
      <c r="P996" s="2"/>
      <c r="Q996" s="2"/>
      <c r="R996" s="2"/>
    </row>
    <row r="997" spans="9:18" x14ac:dyDescent="0.3">
      <c r="I997" s="2"/>
      <c r="J997" s="2"/>
      <c r="K997" s="2"/>
      <c r="P997" s="2"/>
      <c r="Q997" s="2"/>
      <c r="R997" s="2"/>
    </row>
    <row r="998" spans="9:18" x14ac:dyDescent="0.3">
      <c r="I998" s="2"/>
      <c r="J998" s="2"/>
      <c r="K998" s="2"/>
      <c r="P998" s="2"/>
      <c r="Q998" s="2"/>
      <c r="R998" s="2"/>
    </row>
    <row r="999" spans="9:18" x14ac:dyDescent="0.3">
      <c r="I999" s="2"/>
      <c r="J999" s="2"/>
      <c r="K999" s="2"/>
      <c r="P999" s="2"/>
      <c r="Q999" s="2"/>
      <c r="R999" s="2"/>
    </row>
    <row r="1000" spans="9:18" x14ac:dyDescent="0.3">
      <c r="I1000" s="2"/>
      <c r="J1000" s="2"/>
      <c r="K1000" s="2"/>
      <c r="P1000" s="2"/>
      <c r="Q1000" s="2"/>
      <c r="R1000" s="2"/>
    </row>
    <row r="1001" spans="9:18" x14ac:dyDescent="0.3">
      <c r="I1001" s="2"/>
      <c r="J1001" s="2"/>
      <c r="K1001" s="2"/>
      <c r="P1001" s="2"/>
      <c r="Q1001" s="2"/>
      <c r="R1001" s="2"/>
    </row>
    <row r="1002" spans="9:18" x14ac:dyDescent="0.3">
      <c r="I1002" s="2"/>
      <c r="J1002" s="2"/>
      <c r="K1002" s="2"/>
      <c r="P1002" s="2"/>
      <c r="Q1002" s="2"/>
      <c r="R1002" s="2"/>
    </row>
    <row r="1003" spans="9:18" x14ac:dyDescent="0.3">
      <c r="I1003" s="2"/>
      <c r="J1003" s="2"/>
      <c r="K1003" s="2"/>
      <c r="P1003" s="2"/>
      <c r="Q1003" s="2"/>
      <c r="R1003" s="2"/>
    </row>
    <row r="1004" spans="9:18" x14ac:dyDescent="0.3">
      <c r="I1004" s="2"/>
      <c r="J1004" s="2"/>
      <c r="K1004" s="2"/>
      <c r="P1004" s="2"/>
      <c r="Q1004" s="2"/>
      <c r="R1004" s="2"/>
    </row>
    <row r="1005" spans="9:18" x14ac:dyDescent="0.3">
      <c r="I1005" s="2"/>
      <c r="J1005" s="2"/>
      <c r="K1005" s="2"/>
      <c r="P1005" s="2"/>
      <c r="Q1005" s="2"/>
      <c r="R1005" s="2"/>
    </row>
    <row r="1006" spans="9:18" x14ac:dyDescent="0.3">
      <c r="I1006" s="2"/>
      <c r="J1006" s="2"/>
      <c r="K1006" s="2"/>
      <c r="P1006" s="2"/>
      <c r="Q1006" s="2"/>
      <c r="R1006" s="2"/>
    </row>
    <row r="1007" spans="9:18" x14ac:dyDescent="0.3">
      <c r="I1007" s="2"/>
      <c r="J1007" s="2"/>
      <c r="K1007" s="2"/>
      <c r="P1007" s="2"/>
      <c r="Q1007" s="2"/>
      <c r="R1007" s="2"/>
    </row>
    <row r="1008" spans="9:18" x14ac:dyDescent="0.3">
      <c r="I1008" s="2"/>
      <c r="J1008" s="2"/>
      <c r="K1008" s="2"/>
      <c r="P1008" s="2"/>
      <c r="Q1008" s="2"/>
      <c r="R1008" s="2"/>
    </row>
    <row r="1009" spans="9:18" x14ac:dyDescent="0.3">
      <c r="I1009" s="2"/>
      <c r="J1009" s="2"/>
      <c r="K1009" s="2"/>
      <c r="P1009" s="2"/>
      <c r="Q1009" s="2"/>
      <c r="R1009" s="2"/>
    </row>
    <row r="1010" spans="9:18" x14ac:dyDescent="0.3">
      <c r="I1010" s="2"/>
      <c r="J1010" s="2"/>
      <c r="K1010" s="2"/>
      <c r="P1010" s="2"/>
      <c r="Q1010" s="2"/>
      <c r="R1010" s="2"/>
    </row>
    <row r="1011" spans="9:18" x14ac:dyDescent="0.3">
      <c r="I1011" s="2"/>
      <c r="J1011" s="2"/>
      <c r="K1011" s="2"/>
      <c r="P1011" s="2"/>
      <c r="Q1011" s="2"/>
      <c r="R1011" s="2"/>
    </row>
    <row r="1012" spans="9:18" x14ac:dyDescent="0.3">
      <c r="I1012" s="2"/>
      <c r="J1012" s="2"/>
      <c r="K1012" s="2"/>
      <c r="P1012" s="2"/>
      <c r="Q1012" s="2"/>
      <c r="R1012" s="2"/>
    </row>
    <row r="1013" spans="9:18" x14ac:dyDescent="0.3">
      <c r="I1013" s="2"/>
      <c r="J1013" s="2"/>
      <c r="K1013" s="2"/>
      <c r="P1013" s="2"/>
      <c r="Q1013" s="2"/>
      <c r="R1013" s="2"/>
    </row>
    <row r="1014" spans="9:18" x14ac:dyDescent="0.3">
      <c r="I1014" s="2"/>
      <c r="J1014" s="2"/>
      <c r="K1014" s="2"/>
      <c r="P1014" s="2"/>
      <c r="Q1014" s="2"/>
      <c r="R1014" s="2"/>
    </row>
    <row r="1015" spans="9:18" x14ac:dyDescent="0.3">
      <c r="I1015" s="2"/>
      <c r="J1015" s="2"/>
      <c r="K1015" s="2"/>
      <c r="P1015" s="2"/>
      <c r="Q1015" s="2"/>
      <c r="R1015" s="2"/>
    </row>
    <row r="1016" spans="9:18" x14ac:dyDescent="0.3">
      <c r="I1016" s="2"/>
      <c r="J1016" s="2"/>
      <c r="K1016" s="2"/>
      <c r="P1016" s="2"/>
      <c r="Q1016" s="2"/>
      <c r="R1016" s="2"/>
    </row>
    <row r="1017" spans="9:18" x14ac:dyDescent="0.3">
      <c r="I1017" s="2"/>
      <c r="J1017" s="2"/>
      <c r="K1017" s="2"/>
      <c r="P1017" s="2"/>
      <c r="Q1017" s="2"/>
      <c r="R1017" s="2"/>
    </row>
    <row r="1018" spans="9:18" x14ac:dyDescent="0.3">
      <c r="I1018" s="2"/>
      <c r="J1018" s="2"/>
      <c r="K1018" s="2"/>
      <c r="P1018" s="2"/>
      <c r="Q1018" s="2"/>
      <c r="R1018" s="2"/>
    </row>
    <row r="1019" spans="9:18" x14ac:dyDescent="0.3">
      <c r="I1019" s="2"/>
      <c r="J1019" s="2"/>
      <c r="K1019" s="2"/>
      <c r="P1019" s="2"/>
      <c r="Q1019" s="2"/>
      <c r="R1019" s="2"/>
    </row>
    <row r="1020" spans="9:18" x14ac:dyDescent="0.3">
      <c r="I1020" s="2"/>
      <c r="J1020" s="2"/>
      <c r="K1020" s="2"/>
      <c r="P1020" s="2"/>
      <c r="Q1020" s="2"/>
      <c r="R1020" s="2"/>
    </row>
    <row r="1021" spans="9:18" x14ac:dyDescent="0.3">
      <c r="I1021" s="2"/>
      <c r="J1021" s="2"/>
      <c r="K1021" s="2"/>
      <c r="P1021" s="2"/>
      <c r="Q1021" s="2"/>
      <c r="R1021" s="2"/>
    </row>
    <row r="1022" spans="9:18" x14ac:dyDescent="0.3">
      <c r="I1022" s="2"/>
      <c r="J1022" s="2"/>
      <c r="K1022" s="2"/>
      <c r="P1022" s="2"/>
      <c r="Q1022" s="2"/>
      <c r="R1022" s="2"/>
    </row>
    <row r="1023" spans="9:18" x14ac:dyDescent="0.3">
      <c r="I1023" s="2"/>
      <c r="J1023" s="2"/>
      <c r="K1023" s="2"/>
      <c r="P1023" s="2"/>
      <c r="Q1023" s="2"/>
      <c r="R1023" s="2"/>
    </row>
    <row r="1024" spans="9:18" x14ac:dyDescent="0.3">
      <c r="I1024" s="2"/>
      <c r="J1024" s="2"/>
      <c r="K1024" s="2"/>
      <c r="P1024" s="2"/>
      <c r="Q1024" s="2"/>
      <c r="R1024" s="2"/>
    </row>
    <row r="1025" spans="9:18" x14ac:dyDescent="0.3">
      <c r="I1025" s="2"/>
      <c r="J1025" s="2"/>
      <c r="K1025" s="2"/>
      <c r="P1025" s="2"/>
      <c r="Q1025" s="2"/>
      <c r="R1025" s="2"/>
    </row>
    <row r="1026" spans="9:18" x14ac:dyDescent="0.3">
      <c r="I1026" s="2"/>
      <c r="J1026" s="2"/>
      <c r="K1026" s="2"/>
      <c r="P1026" s="2"/>
      <c r="Q1026" s="2"/>
      <c r="R1026" s="2"/>
    </row>
    <row r="1027" spans="9:18" x14ac:dyDescent="0.3">
      <c r="I1027" s="2"/>
      <c r="J1027" s="2"/>
      <c r="K1027" s="2"/>
      <c r="P1027" s="2"/>
      <c r="Q1027" s="2"/>
      <c r="R1027" s="2"/>
    </row>
    <row r="1028" spans="9:18" x14ac:dyDescent="0.3">
      <c r="I1028" s="2"/>
      <c r="J1028" s="2"/>
      <c r="K1028" s="2"/>
      <c r="P1028" s="2"/>
      <c r="Q1028" s="2"/>
      <c r="R1028" s="2"/>
    </row>
    <row r="1029" spans="9:18" x14ac:dyDescent="0.3">
      <c r="I1029" s="2"/>
      <c r="J1029" s="2"/>
      <c r="K1029" s="2"/>
      <c r="P1029" s="2"/>
      <c r="Q1029" s="2"/>
      <c r="R1029" s="2"/>
    </row>
    <row r="1030" spans="9:18" x14ac:dyDescent="0.3">
      <c r="I1030" s="2"/>
      <c r="J1030" s="2"/>
      <c r="K1030" s="2"/>
      <c r="P1030" s="2"/>
      <c r="Q1030" s="2"/>
      <c r="R1030" s="2"/>
    </row>
    <row r="1031" spans="9:18" x14ac:dyDescent="0.3">
      <c r="I1031" s="2"/>
      <c r="J1031" s="2"/>
      <c r="K1031" s="2"/>
      <c r="P1031" s="2"/>
      <c r="Q1031" s="2"/>
      <c r="R1031" s="2"/>
    </row>
    <row r="1032" spans="9:18" x14ac:dyDescent="0.3">
      <c r="I1032" s="2"/>
      <c r="J1032" s="2"/>
      <c r="K1032" s="2"/>
      <c r="P1032" s="2"/>
      <c r="Q1032" s="2"/>
      <c r="R1032" s="2"/>
    </row>
    <row r="1033" spans="9:18" x14ac:dyDescent="0.3">
      <c r="I1033" s="2"/>
      <c r="J1033" s="2"/>
      <c r="K1033" s="2"/>
      <c r="P1033" s="2"/>
      <c r="Q1033" s="2"/>
      <c r="R1033" s="2"/>
    </row>
    <row r="1034" spans="9:18" x14ac:dyDescent="0.3">
      <c r="I1034" s="2"/>
      <c r="J1034" s="2"/>
      <c r="K1034" s="2"/>
      <c r="P1034" s="2"/>
      <c r="Q1034" s="2"/>
      <c r="R1034" s="2"/>
    </row>
    <row r="1035" spans="9:18" x14ac:dyDescent="0.3">
      <c r="I1035" s="2"/>
      <c r="J1035" s="2"/>
      <c r="K1035" s="2"/>
      <c r="P1035" s="2"/>
      <c r="Q1035" s="2"/>
      <c r="R1035" s="2"/>
    </row>
    <row r="1036" spans="9:18" x14ac:dyDescent="0.3">
      <c r="I1036" s="2"/>
      <c r="J1036" s="2"/>
      <c r="K1036" s="2"/>
      <c r="P1036" s="2"/>
      <c r="Q1036" s="2"/>
      <c r="R1036" s="2"/>
    </row>
    <row r="1037" spans="9:18" x14ac:dyDescent="0.3">
      <c r="I1037" s="2"/>
      <c r="J1037" s="2"/>
      <c r="K1037" s="2"/>
      <c r="P1037" s="2"/>
      <c r="Q1037" s="2"/>
      <c r="R1037" s="2"/>
    </row>
    <row r="1038" spans="9:18" x14ac:dyDescent="0.3">
      <c r="I1038" s="2"/>
      <c r="J1038" s="2"/>
      <c r="K1038" s="2"/>
      <c r="P1038" s="2"/>
      <c r="Q1038" s="2"/>
      <c r="R1038" s="2"/>
    </row>
    <row r="1039" spans="9:18" x14ac:dyDescent="0.3">
      <c r="I1039" s="2"/>
      <c r="J1039" s="2"/>
      <c r="K1039" s="2"/>
      <c r="P1039" s="2"/>
      <c r="Q1039" s="2"/>
      <c r="R1039" s="2"/>
    </row>
    <row r="1040" spans="9:18" x14ac:dyDescent="0.3">
      <c r="I1040" s="2"/>
      <c r="J1040" s="2"/>
      <c r="K1040" s="2"/>
      <c r="P1040" s="2"/>
      <c r="Q1040" s="2"/>
      <c r="R1040" s="2"/>
    </row>
    <row r="1041" spans="9:18" x14ac:dyDescent="0.3">
      <c r="I1041" s="2"/>
      <c r="J1041" s="2"/>
      <c r="K1041" s="2"/>
      <c r="P1041" s="2"/>
      <c r="Q1041" s="2"/>
      <c r="R1041" s="2"/>
    </row>
    <row r="1042" spans="9:18" x14ac:dyDescent="0.3">
      <c r="I1042" s="2"/>
      <c r="J1042" s="2"/>
      <c r="K1042" s="2"/>
      <c r="P1042" s="2"/>
      <c r="Q1042" s="2"/>
      <c r="R1042" s="2"/>
    </row>
    <row r="1043" spans="9:18" x14ac:dyDescent="0.3">
      <c r="I1043" s="2"/>
      <c r="J1043" s="2"/>
      <c r="K1043" s="2"/>
      <c r="P1043" s="2"/>
      <c r="Q1043" s="2"/>
      <c r="R1043" s="2"/>
    </row>
    <row r="1044" spans="9:18" x14ac:dyDescent="0.3">
      <c r="I1044" s="2"/>
      <c r="J1044" s="2"/>
      <c r="K1044" s="2"/>
      <c r="P1044" s="2"/>
      <c r="Q1044" s="2"/>
      <c r="R1044" s="2"/>
    </row>
    <row r="1045" spans="9:18" x14ac:dyDescent="0.3">
      <c r="I1045" s="2"/>
      <c r="J1045" s="2"/>
      <c r="K1045" s="2"/>
      <c r="P1045" s="2"/>
      <c r="Q1045" s="2"/>
      <c r="R1045" s="2"/>
    </row>
    <row r="1046" spans="9:18" x14ac:dyDescent="0.3">
      <c r="I1046" s="2"/>
      <c r="J1046" s="2"/>
      <c r="K1046" s="2"/>
      <c r="P1046" s="2"/>
      <c r="Q1046" s="2"/>
      <c r="R1046" s="2"/>
    </row>
    <row r="1047" spans="9:18" x14ac:dyDescent="0.3">
      <c r="I1047" s="2"/>
      <c r="J1047" s="2"/>
      <c r="K1047" s="2"/>
      <c r="P1047" s="2"/>
      <c r="Q1047" s="2"/>
      <c r="R1047" s="2"/>
    </row>
    <row r="1048" spans="9:18" x14ac:dyDescent="0.3">
      <c r="I1048" s="2"/>
      <c r="J1048" s="2"/>
      <c r="K1048" s="2"/>
      <c r="P1048" s="2"/>
      <c r="Q1048" s="2"/>
      <c r="R1048" s="2"/>
    </row>
    <row r="1049" spans="9:18" x14ac:dyDescent="0.3">
      <c r="I1049" s="2"/>
      <c r="J1049" s="2"/>
      <c r="K1049" s="2"/>
      <c r="P1049" s="2"/>
      <c r="Q1049" s="2"/>
      <c r="R1049" s="2"/>
    </row>
    <row r="1050" spans="9:18" x14ac:dyDescent="0.3">
      <c r="I1050" s="2"/>
      <c r="J1050" s="2"/>
      <c r="K1050" s="2"/>
      <c r="P1050" s="2"/>
      <c r="Q1050" s="2"/>
      <c r="R1050" s="2"/>
    </row>
    <row r="1051" spans="9:18" x14ac:dyDescent="0.3">
      <c r="I1051" s="2"/>
      <c r="J1051" s="2"/>
      <c r="K1051" s="2"/>
      <c r="P1051" s="2"/>
      <c r="Q1051" s="2"/>
      <c r="R1051" s="2"/>
    </row>
    <row r="1052" spans="9:18" x14ac:dyDescent="0.3">
      <c r="I1052" s="2"/>
      <c r="J1052" s="2"/>
      <c r="K1052" s="2"/>
      <c r="P1052" s="2"/>
      <c r="Q1052" s="2"/>
      <c r="R1052" s="2"/>
    </row>
    <row r="1053" spans="9:18" x14ac:dyDescent="0.3">
      <c r="I1053" s="2"/>
      <c r="J1053" s="2"/>
      <c r="K1053" s="2"/>
      <c r="P1053" s="2"/>
      <c r="Q1053" s="2"/>
      <c r="R1053" s="2"/>
    </row>
    <row r="1054" spans="9:18" x14ac:dyDescent="0.3">
      <c r="I1054" s="2"/>
      <c r="J1054" s="2"/>
      <c r="K1054" s="2"/>
      <c r="P1054" s="2"/>
      <c r="Q1054" s="2"/>
      <c r="R1054" s="2"/>
    </row>
    <row r="1055" spans="9:18" x14ac:dyDescent="0.3">
      <c r="I1055" s="2"/>
      <c r="J1055" s="2"/>
      <c r="K1055" s="2"/>
      <c r="P1055" s="2"/>
      <c r="Q1055" s="2"/>
      <c r="R1055" s="2"/>
    </row>
    <row r="1056" spans="9:18" x14ac:dyDescent="0.3">
      <c r="I1056" s="2"/>
      <c r="J1056" s="2"/>
      <c r="K1056" s="2"/>
      <c r="P1056" s="2"/>
      <c r="Q1056" s="2"/>
      <c r="R1056" s="2"/>
    </row>
    <row r="1057" spans="9:18" x14ac:dyDescent="0.3">
      <c r="I1057" s="2"/>
      <c r="J1057" s="2"/>
      <c r="K1057" s="2"/>
      <c r="P1057" s="2"/>
      <c r="Q1057" s="2"/>
      <c r="R1057" s="2"/>
    </row>
    <row r="1058" spans="9:18" x14ac:dyDescent="0.3">
      <c r="I1058" s="2"/>
      <c r="J1058" s="2"/>
      <c r="K1058" s="2"/>
      <c r="P1058" s="2"/>
      <c r="Q1058" s="2"/>
      <c r="R1058" s="2"/>
    </row>
    <row r="1059" spans="9:18" x14ac:dyDescent="0.3">
      <c r="I1059" s="2"/>
      <c r="J1059" s="2"/>
      <c r="K1059" s="2"/>
      <c r="P1059" s="2"/>
      <c r="Q1059" s="2"/>
      <c r="R1059" s="2"/>
    </row>
    <row r="1060" spans="9:18" x14ac:dyDescent="0.3">
      <c r="I1060" s="2"/>
      <c r="J1060" s="2"/>
      <c r="K1060" s="2"/>
      <c r="P1060" s="2"/>
      <c r="Q1060" s="2"/>
      <c r="R1060" s="2"/>
    </row>
    <row r="1061" spans="9:18" x14ac:dyDescent="0.3">
      <c r="I1061" s="2"/>
      <c r="J1061" s="2"/>
      <c r="K1061" s="2"/>
      <c r="P1061" s="2"/>
      <c r="Q1061" s="2"/>
      <c r="R1061" s="2"/>
    </row>
    <row r="1062" spans="9:18" x14ac:dyDescent="0.3">
      <c r="I1062" s="2"/>
      <c r="J1062" s="2"/>
      <c r="K1062" s="2"/>
      <c r="P1062" s="2"/>
      <c r="Q1062" s="2"/>
      <c r="R1062" s="2"/>
    </row>
    <row r="1063" spans="9:18" x14ac:dyDescent="0.3">
      <c r="I1063" s="2"/>
      <c r="J1063" s="2"/>
      <c r="K1063" s="2"/>
      <c r="P1063" s="2"/>
      <c r="Q1063" s="2"/>
      <c r="R1063" s="2"/>
    </row>
    <row r="1064" spans="9:18" x14ac:dyDescent="0.3">
      <c r="I1064" s="2"/>
      <c r="J1064" s="2"/>
      <c r="K1064" s="2"/>
      <c r="P1064" s="2"/>
      <c r="Q1064" s="2"/>
      <c r="R1064" s="2"/>
    </row>
    <row r="1065" spans="9:18" x14ac:dyDescent="0.3">
      <c r="I1065" s="2"/>
      <c r="J1065" s="2"/>
      <c r="K1065" s="2"/>
      <c r="P1065" s="2"/>
      <c r="Q1065" s="2"/>
      <c r="R1065" s="2"/>
    </row>
    <row r="1066" spans="9:18" x14ac:dyDescent="0.3">
      <c r="I1066" s="2"/>
      <c r="J1066" s="2"/>
      <c r="K1066" s="2"/>
      <c r="P1066" s="2"/>
      <c r="Q1066" s="2"/>
      <c r="R1066" s="2"/>
    </row>
    <row r="1067" spans="9:18" x14ac:dyDescent="0.3">
      <c r="I1067" s="2"/>
      <c r="J1067" s="2"/>
      <c r="K1067" s="2"/>
      <c r="P1067" s="2"/>
      <c r="Q1067" s="2"/>
      <c r="R1067" s="2"/>
    </row>
    <row r="1068" spans="9:18" x14ac:dyDescent="0.3">
      <c r="I1068" s="2"/>
      <c r="J1068" s="2"/>
      <c r="K1068" s="2"/>
      <c r="P1068" s="2"/>
      <c r="Q1068" s="2"/>
      <c r="R1068" s="2"/>
    </row>
    <row r="1069" spans="9:18" x14ac:dyDescent="0.3">
      <c r="I1069" s="2"/>
      <c r="J1069" s="2"/>
      <c r="K1069" s="2"/>
      <c r="P1069" s="2"/>
      <c r="Q1069" s="2"/>
      <c r="R1069" s="2"/>
    </row>
    <row r="1070" spans="9:18" x14ac:dyDescent="0.3">
      <c r="I1070" s="2"/>
      <c r="J1070" s="2"/>
      <c r="K1070" s="2"/>
      <c r="P1070" s="2"/>
      <c r="Q1070" s="2"/>
      <c r="R1070" s="2"/>
    </row>
    <row r="1071" spans="9:18" x14ac:dyDescent="0.3">
      <c r="I1071" s="2"/>
      <c r="J1071" s="2"/>
      <c r="K1071" s="2"/>
      <c r="P1071" s="2"/>
      <c r="Q1071" s="2"/>
      <c r="R1071" s="2"/>
    </row>
    <row r="1072" spans="9:18" x14ac:dyDescent="0.3">
      <c r="I1072" s="2"/>
      <c r="J1072" s="2"/>
      <c r="K1072" s="2"/>
      <c r="P1072" s="2"/>
      <c r="Q1072" s="2"/>
      <c r="R1072" s="2"/>
    </row>
    <row r="1073" spans="9:18" x14ac:dyDescent="0.3">
      <c r="I1073" s="2"/>
      <c r="J1073" s="2"/>
      <c r="K1073" s="2"/>
      <c r="P1073" s="2"/>
      <c r="Q1073" s="2"/>
      <c r="R1073" s="2"/>
    </row>
    <row r="1074" spans="9:18" x14ac:dyDescent="0.3">
      <c r="I1074" s="2"/>
      <c r="J1074" s="2"/>
      <c r="K1074" s="2"/>
      <c r="P1074" s="2"/>
      <c r="Q1074" s="2"/>
      <c r="R1074" s="2"/>
    </row>
    <row r="1075" spans="9:18" x14ac:dyDescent="0.3">
      <c r="I1075" s="2"/>
      <c r="J1075" s="2"/>
      <c r="K1075" s="2"/>
      <c r="P1075" s="2"/>
      <c r="Q1075" s="2"/>
      <c r="R1075" s="2"/>
    </row>
    <row r="1076" spans="9:18" x14ac:dyDescent="0.3">
      <c r="I1076" s="2"/>
      <c r="J1076" s="2"/>
      <c r="K1076" s="2"/>
      <c r="P1076" s="2"/>
      <c r="Q1076" s="2"/>
      <c r="R1076" s="2"/>
    </row>
    <row r="1077" spans="9:18" x14ac:dyDescent="0.3">
      <c r="I1077" s="2"/>
      <c r="J1077" s="2"/>
      <c r="K1077" s="2"/>
      <c r="P1077" s="2"/>
      <c r="Q1077" s="2"/>
      <c r="R1077" s="2"/>
    </row>
    <row r="1078" spans="9:18" x14ac:dyDescent="0.3">
      <c r="I1078" s="2"/>
      <c r="J1078" s="2"/>
      <c r="K1078" s="2"/>
      <c r="P1078" s="2"/>
      <c r="Q1078" s="2"/>
      <c r="R1078" s="2"/>
    </row>
    <row r="1079" spans="9:18" x14ac:dyDescent="0.3">
      <c r="I1079" s="2"/>
      <c r="J1079" s="2"/>
      <c r="K1079" s="2"/>
      <c r="P1079" s="2"/>
      <c r="Q1079" s="2"/>
      <c r="R1079" s="2"/>
    </row>
    <row r="1080" spans="9:18" x14ac:dyDescent="0.3">
      <c r="I1080" s="2"/>
      <c r="J1080" s="2"/>
      <c r="K1080" s="2"/>
      <c r="P1080" s="2"/>
      <c r="Q1080" s="2"/>
      <c r="R1080" s="2"/>
    </row>
    <row r="1081" spans="9:18" x14ac:dyDescent="0.3">
      <c r="I1081" s="2"/>
      <c r="J1081" s="2"/>
      <c r="K1081" s="2"/>
      <c r="P1081" s="2"/>
      <c r="Q1081" s="2"/>
      <c r="R1081" s="2"/>
    </row>
    <row r="1082" spans="9:18" x14ac:dyDescent="0.3">
      <c r="I1082" s="2"/>
      <c r="J1082" s="2"/>
      <c r="K1082" s="2"/>
      <c r="P1082" s="2"/>
      <c r="Q1082" s="2"/>
      <c r="R1082" s="2"/>
    </row>
    <row r="1083" spans="9:18" x14ac:dyDescent="0.3">
      <c r="I1083" s="2"/>
      <c r="J1083" s="2"/>
      <c r="K1083" s="2"/>
      <c r="P1083" s="2"/>
      <c r="Q1083" s="2"/>
      <c r="R1083" s="2"/>
    </row>
    <row r="1084" spans="9:18" x14ac:dyDescent="0.3">
      <c r="I1084" s="2"/>
      <c r="J1084" s="2"/>
      <c r="K1084" s="2"/>
      <c r="P1084" s="2"/>
      <c r="Q1084" s="2"/>
      <c r="R1084" s="2"/>
    </row>
    <row r="1085" spans="9:18" x14ac:dyDescent="0.3">
      <c r="I1085" s="2"/>
      <c r="J1085" s="2"/>
      <c r="K1085" s="2"/>
      <c r="P1085" s="2"/>
      <c r="Q1085" s="2"/>
      <c r="R1085" s="2"/>
    </row>
    <row r="1086" spans="9:18" x14ac:dyDescent="0.3">
      <c r="I1086" s="2"/>
      <c r="J1086" s="2"/>
      <c r="K1086" s="2"/>
      <c r="P1086" s="2"/>
      <c r="Q1086" s="2"/>
      <c r="R1086" s="2"/>
    </row>
    <row r="1087" spans="9:18" x14ac:dyDescent="0.3">
      <c r="I1087" s="2"/>
      <c r="J1087" s="2"/>
      <c r="K1087" s="2"/>
      <c r="P1087" s="2"/>
      <c r="Q1087" s="2"/>
      <c r="R1087" s="2"/>
    </row>
    <row r="1088" spans="9:18" x14ac:dyDescent="0.3">
      <c r="I1088" s="2"/>
      <c r="J1088" s="2"/>
      <c r="K1088" s="2"/>
      <c r="P1088" s="2"/>
      <c r="Q1088" s="2"/>
      <c r="R1088" s="2"/>
    </row>
    <row r="1089" spans="9:18" x14ac:dyDescent="0.3">
      <c r="I1089" s="2"/>
      <c r="J1089" s="2"/>
      <c r="K1089" s="2"/>
      <c r="P1089" s="2"/>
      <c r="Q1089" s="2"/>
      <c r="R1089" s="2"/>
    </row>
    <row r="1090" spans="9:18" x14ac:dyDescent="0.3">
      <c r="I1090" s="2"/>
      <c r="J1090" s="2"/>
      <c r="K1090" s="2"/>
      <c r="P1090" s="2"/>
      <c r="Q1090" s="2"/>
      <c r="R1090" s="2"/>
    </row>
    <row r="1091" spans="9:18" x14ac:dyDescent="0.3">
      <c r="I1091" s="2"/>
      <c r="J1091" s="2"/>
      <c r="K1091" s="2"/>
      <c r="P1091" s="2"/>
      <c r="Q1091" s="2"/>
      <c r="R1091" s="2"/>
    </row>
    <row r="1092" spans="9:18" x14ac:dyDescent="0.3">
      <c r="I1092" s="2"/>
      <c r="J1092" s="2"/>
      <c r="K1092" s="2"/>
      <c r="P1092" s="2"/>
      <c r="Q1092" s="2"/>
      <c r="R1092" s="2"/>
    </row>
    <row r="1093" spans="9:18" x14ac:dyDescent="0.3">
      <c r="I1093" s="2"/>
      <c r="J1093" s="2"/>
      <c r="K1093" s="2"/>
      <c r="P1093" s="2"/>
      <c r="Q1093" s="2"/>
      <c r="R1093" s="2"/>
    </row>
    <row r="1094" spans="9:18" x14ac:dyDescent="0.3">
      <c r="I1094" s="2"/>
      <c r="J1094" s="2"/>
      <c r="K1094" s="2"/>
      <c r="P1094" s="2"/>
      <c r="Q1094" s="2"/>
      <c r="R1094" s="2"/>
    </row>
    <row r="1095" spans="9:18" x14ac:dyDescent="0.3">
      <c r="I1095" s="2"/>
      <c r="J1095" s="2"/>
      <c r="K1095" s="2"/>
      <c r="P1095" s="2"/>
      <c r="Q1095" s="2"/>
      <c r="R1095" s="2"/>
    </row>
    <row r="1096" spans="9:18" x14ac:dyDescent="0.3">
      <c r="I1096" s="2"/>
      <c r="J1096" s="2"/>
      <c r="K1096" s="2"/>
      <c r="P1096" s="2"/>
      <c r="Q1096" s="2"/>
      <c r="R1096" s="2"/>
    </row>
    <row r="1097" spans="9:18" x14ac:dyDescent="0.3">
      <c r="I1097" s="2"/>
      <c r="J1097" s="2"/>
      <c r="K1097" s="2"/>
      <c r="P1097" s="2"/>
      <c r="Q1097" s="2"/>
      <c r="R1097" s="2"/>
    </row>
    <row r="1098" spans="9:18" x14ac:dyDescent="0.3">
      <c r="I1098" s="2"/>
      <c r="J1098" s="2"/>
      <c r="K1098" s="2"/>
      <c r="P1098" s="2"/>
      <c r="Q1098" s="2"/>
      <c r="R1098" s="2"/>
    </row>
    <row r="1099" spans="9:18" x14ac:dyDescent="0.3">
      <c r="I1099" s="2"/>
      <c r="J1099" s="2"/>
      <c r="K1099" s="2"/>
      <c r="P1099" s="2"/>
      <c r="Q1099" s="2"/>
      <c r="R1099" s="2"/>
    </row>
    <row r="1100" spans="9:18" x14ac:dyDescent="0.3">
      <c r="I1100" s="2"/>
      <c r="J1100" s="2"/>
      <c r="K1100" s="2"/>
      <c r="P1100" s="2"/>
      <c r="Q1100" s="2"/>
      <c r="R1100" s="2"/>
    </row>
    <row r="1101" spans="9:18" x14ac:dyDescent="0.3">
      <c r="I1101" s="2"/>
      <c r="J1101" s="2"/>
      <c r="K1101" s="2"/>
      <c r="P1101" s="2"/>
      <c r="Q1101" s="2"/>
      <c r="R1101" s="2"/>
    </row>
    <row r="1102" spans="9:18" x14ac:dyDescent="0.3">
      <c r="I1102" s="2"/>
      <c r="J1102" s="2"/>
      <c r="K1102" s="2"/>
      <c r="P1102" s="2"/>
      <c r="Q1102" s="2"/>
      <c r="R1102" s="2"/>
    </row>
    <row r="1103" spans="9:18" x14ac:dyDescent="0.3">
      <c r="I1103" s="2"/>
      <c r="J1103" s="2"/>
      <c r="K1103" s="2"/>
      <c r="P1103" s="2"/>
      <c r="Q1103" s="2"/>
      <c r="R1103" s="2"/>
    </row>
    <row r="1104" spans="9:18" x14ac:dyDescent="0.3">
      <c r="I1104" s="2"/>
      <c r="J1104" s="2"/>
      <c r="K1104" s="2"/>
      <c r="P1104" s="2"/>
      <c r="Q1104" s="2"/>
      <c r="R1104" s="2"/>
    </row>
    <row r="1105" spans="9:18" x14ac:dyDescent="0.3">
      <c r="I1105" s="2"/>
      <c r="J1105" s="2"/>
      <c r="K1105" s="2"/>
      <c r="P1105" s="2"/>
      <c r="Q1105" s="2"/>
      <c r="R1105" s="2"/>
    </row>
    <row r="1106" spans="9:18" x14ac:dyDescent="0.3">
      <c r="I1106" s="2"/>
      <c r="J1106" s="2"/>
      <c r="K1106" s="2"/>
      <c r="P1106" s="2"/>
      <c r="Q1106" s="2"/>
      <c r="R1106" s="2"/>
    </row>
    <row r="1107" spans="9:18" x14ac:dyDescent="0.3">
      <c r="I1107" s="2"/>
      <c r="J1107" s="2"/>
      <c r="K1107" s="2"/>
      <c r="P1107" s="2"/>
      <c r="Q1107" s="2"/>
      <c r="R1107" s="2"/>
    </row>
    <row r="1108" spans="9:18" x14ac:dyDescent="0.3">
      <c r="I1108" s="2"/>
      <c r="J1108" s="2"/>
      <c r="K1108" s="2"/>
      <c r="P1108" s="2"/>
      <c r="Q1108" s="2"/>
      <c r="R1108" s="2"/>
    </row>
    <row r="1109" spans="9:18" x14ac:dyDescent="0.3">
      <c r="I1109" s="2"/>
      <c r="J1109" s="2"/>
      <c r="K1109" s="2"/>
      <c r="P1109" s="2"/>
      <c r="Q1109" s="2"/>
      <c r="R1109" s="2"/>
    </row>
    <row r="1110" spans="9:18" x14ac:dyDescent="0.3">
      <c r="I1110" s="2"/>
      <c r="J1110" s="2"/>
      <c r="K1110" s="2"/>
      <c r="P1110" s="2"/>
      <c r="Q1110" s="2"/>
      <c r="R1110" s="2"/>
    </row>
    <row r="1111" spans="9:18" x14ac:dyDescent="0.3">
      <c r="I1111" s="2"/>
      <c r="J1111" s="2"/>
      <c r="K1111" s="2"/>
      <c r="P1111" s="2"/>
      <c r="Q1111" s="2"/>
      <c r="R1111" s="2"/>
    </row>
    <row r="1112" spans="9:18" x14ac:dyDescent="0.3">
      <c r="I1112" s="2"/>
      <c r="J1112" s="2"/>
      <c r="K1112" s="2"/>
      <c r="P1112" s="2"/>
      <c r="Q1112" s="2"/>
      <c r="R1112" s="2"/>
    </row>
    <row r="1113" spans="9:18" x14ac:dyDescent="0.3">
      <c r="I1113" s="2"/>
      <c r="J1113" s="2"/>
      <c r="K1113" s="2"/>
      <c r="P1113" s="2"/>
      <c r="Q1113" s="2"/>
      <c r="R1113" s="2"/>
    </row>
    <row r="1114" spans="9:18" x14ac:dyDescent="0.3">
      <c r="I1114" s="2"/>
      <c r="J1114" s="2"/>
      <c r="K1114" s="2"/>
      <c r="P1114" s="2"/>
      <c r="Q1114" s="2"/>
      <c r="R1114" s="2"/>
    </row>
    <row r="1115" spans="9:18" x14ac:dyDescent="0.3">
      <c r="I1115" s="2"/>
      <c r="J1115" s="2"/>
      <c r="K1115" s="2"/>
      <c r="P1115" s="2"/>
      <c r="Q1115" s="2"/>
      <c r="R1115" s="2"/>
    </row>
    <row r="1116" spans="9:18" x14ac:dyDescent="0.3">
      <c r="I1116" s="2"/>
      <c r="J1116" s="2"/>
      <c r="K1116" s="2"/>
      <c r="P1116" s="2"/>
      <c r="Q1116" s="2"/>
      <c r="R1116" s="2"/>
    </row>
    <row r="1117" spans="9:18" x14ac:dyDescent="0.3">
      <c r="I1117" s="2"/>
      <c r="J1117" s="2"/>
      <c r="K1117" s="2"/>
      <c r="P1117" s="2"/>
      <c r="Q1117" s="2"/>
      <c r="R1117" s="2"/>
    </row>
    <row r="1118" spans="9:18" x14ac:dyDescent="0.3">
      <c r="I1118" s="2"/>
      <c r="J1118" s="2"/>
      <c r="K1118" s="2"/>
      <c r="P1118" s="2"/>
      <c r="Q1118" s="2"/>
      <c r="R1118" s="2"/>
    </row>
    <row r="1119" spans="9:18" x14ac:dyDescent="0.3">
      <c r="I1119" s="2"/>
      <c r="J1119" s="2"/>
      <c r="K1119" s="2"/>
      <c r="P1119" s="2"/>
      <c r="Q1119" s="2"/>
      <c r="R1119" s="2"/>
    </row>
    <row r="1120" spans="9:18" x14ac:dyDescent="0.3">
      <c r="I1120" s="2"/>
      <c r="J1120" s="2"/>
      <c r="K1120" s="2"/>
      <c r="P1120" s="2"/>
      <c r="Q1120" s="2"/>
      <c r="R1120" s="2"/>
    </row>
    <row r="1121" spans="9:18" x14ac:dyDescent="0.3">
      <c r="I1121" s="2"/>
      <c r="J1121" s="2"/>
      <c r="K1121" s="2"/>
      <c r="P1121" s="2"/>
      <c r="Q1121" s="2"/>
      <c r="R1121" s="2"/>
    </row>
    <row r="1122" spans="9:18" x14ac:dyDescent="0.3">
      <c r="I1122" s="2"/>
      <c r="J1122" s="2"/>
      <c r="K1122" s="2"/>
      <c r="P1122" s="2"/>
      <c r="Q1122" s="2"/>
      <c r="R1122" s="2"/>
    </row>
    <row r="1123" spans="9:18" x14ac:dyDescent="0.3">
      <c r="I1123" s="2"/>
      <c r="J1123" s="2"/>
      <c r="K1123" s="2"/>
      <c r="P1123" s="2"/>
      <c r="Q1123" s="2"/>
      <c r="R1123" s="2"/>
    </row>
    <row r="1124" spans="9:18" x14ac:dyDescent="0.3">
      <c r="I1124" s="2"/>
      <c r="J1124" s="2"/>
      <c r="K1124" s="2"/>
      <c r="P1124" s="2"/>
      <c r="Q1124" s="2"/>
      <c r="R1124" s="2"/>
    </row>
    <row r="1125" spans="9:18" x14ac:dyDescent="0.3">
      <c r="I1125" s="2"/>
      <c r="J1125" s="2"/>
      <c r="K1125" s="2"/>
      <c r="P1125" s="2"/>
      <c r="Q1125" s="2"/>
      <c r="R1125" s="2"/>
    </row>
    <row r="1126" spans="9:18" x14ac:dyDescent="0.3">
      <c r="I1126" s="2"/>
      <c r="J1126" s="2"/>
      <c r="K1126" s="2"/>
      <c r="P1126" s="2"/>
      <c r="Q1126" s="2"/>
      <c r="R1126" s="2"/>
    </row>
    <row r="1127" spans="9:18" x14ac:dyDescent="0.3">
      <c r="I1127" s="2"/>
      <c r="J1127" s="2"/>
      <c r="K1127" s="2"/>
      <c r="P1127" s="2"/>
      <c r="Q1127" s="2"/>
      <c r="R1127" s="2"/>
    </row>
    <row r="1128" spans="9:18" x14ac:dyDescent="0.3">
      <c r="I1128" s="2"/>
      <c r="J1128" s="2"/>
      <c r="K1128" s="2"/>
      <c r="P1128" s="2"/>
      <c r="Q1128" s="2"/>
      <c r="R1128" s="2"/>
    </row>
    <row r="1129" spans="9:18" x14ac:dyDescent="0.3">
      <c r="I1129" s="2"/>
      <c r="J1129" s="2"/>
      <c r="K1129" s="2"/>
      <c r="P1129" s="2"/>
      <c r="Q1129" s="2"/>
      <c r="R1129" s="2"/>
    </row>
    <row r="1130" spans="9:18" x14ac:dyDescent="0.3">
      <c r="I1130" s="2"/>
      <c r="J1130" s="2"/>
      <c r="K1130" s="2"/>
      <c r="P1130" s="2"/>
      <c r="Q1130" s="2"/>
      <c r="R1130" s="2"/>
    </row>
    <row r="1131" spans="9:18" x14ac:dyDescent="0.3">
      <c r="I1131" s="2"/>
      <c r="J1131" s="2"/>
      <c r="K1131" s="2"/>
      <c r="P1131" s="2"/>
      <c r="Q1131" s="2"/>
      <c r="R1131" s="2"/>
    </row>
    <row r="1132" spans="9:18" x14ac:dyDescent="0.3">
      <c r="I1132" s="2"/>
      <c r="J1132" s="2"/>
      <c r="K1132" s="2"/>
      <c r="P1132" s="2"/>
      <c r="Q1132" s="2"/>
      <c r="R1132" s="2"/>
    </row>
    <row r="1133" spans="9:18" x14ac:dyDescent="0.3">
      <c r="I1133" s="2"/>
      <c r="J1133" s="2"/>
      <c r="K1133" s="2"/>
      <c r="P1133" s="2"/>
      <c r="Q1133" s="2"/>
      <c r="R1133" s="2"/>
    </row>
    <row r="1134" spans="9:18" x14ac:dyDescent="0.3">
      <c r="I1134" s="2"/>
      <c r="J1134" s="2"/>
      <c r="K1134" s="2"/>
      <c r="P1134" s="2"/>
      <c r="Q1134" s="2"/>
      <c r="R1134" s="2"/>
    </row>
    <row r="1135" spans="9:18" x14ac:dyDescent="0.3">
      <c r="I1135" s="2"/>
      <c r="J1135" s="2"/>
      <c r="K1135" s="2"/>
      <c r="P1135" s="2"/>
      <c r="Q1135" s="2"/>
      <c r="R1135" s="2"/>
    </row>
    <row r="1136" spans="9:18" x14ac:dyDescent="0.3">
      <c r="I1136" s="2"/>
      <c r="J1136" s="2"/>
      <c r="K1136" s="2"/>
      <c r="P1136" s="2"/>
      <c r="Q1136" s="2"/>
      <c r="R1136" s="2"/>
    </row>
    <row r="1137" spans="9:18" x14ac:dyDescent="0.3">
      <c r="I1137" s="2"/>
      <c r="J1137" s="2"/>
      <c r="K1137" s="2"/>
      <c r="P1137" s="2"/>
      <c r="Q1137" s="2"/>
      <c r="R1137" s="2"/>
    </row>
    <row r="1138" spans="9:18" x14ac:dyDescent="0.3">
      <c r="I1138" s="2"/>
      <c r="J1138" s="2"/>
      <c r="K1138" s="2"/>
      <c r="P1138" s="2"/>
      <c r="Q1138" s="2"/>
      <c r="R1138" s="2"/>
    </row>
    <row r="1139" spans="9:18" x14ac:dyDescent="0.3">
      <c r="I1139" s="2"/>
      <c r="J1139" s="2"/>
      <c r="K1139" s="2"/>
      <c r="P1139" s="2"/>
      <c r="Q1139" s="2"/>
      <c r="R1139" s="2"/>
    </row>
    <row r="1140" spans="9:18" x14ac:dyDescent="0.3">
      <c r="I1140" s="2"/>
      <c r="J1140" s="2"/>
      <c r="K1140" s="2"/>
      <c r="P1140" s="2"/>
      <c r="Q1140" s="2"/>
      <c r="R1140" s="2"/>
    </row>
    <row r="1141" spans="9:18" x14ac:dyDescent="0.3">
      <c r="I1141" s="2"/>
      <c r="J1141" s="2"/>
      <c r="K1141" s="2"/>
      <c r="P1141" s="2"/>
      <c r="Q1141" s="2"/>
      <c r="R1141" s="2"/>
    </row>
    <row r="1142" spans="9:18" x14ac:dyDescent="0.3">
      <c r="I1142" s="2"/>
      <c r="J1142" s="2"/>
      <c r="K1142" s="2"/>
      <c r="P1142" s="2"/>
      <c r="Q1142" s="2"/>
      <c r="R1142" s="2"/>
    </row>
    <row r="1143" spans="9:18" x14ac:dyDescent="0.3">
      <c r="I1143" s="2"/>
      <c r="J1143" s="2"/>
      <c r="K1143" s="2"/>
      <c r="P1143" s="2"/>
      <c r="Q1143" s="2"/>
      <c r="R1143" s="2"/>
    </row>
    <row r="1144" spans="9:18" x14ac:dyDescent="0.3">
      <c r="I1144" s="2"/>
      <c r="J1144" s="2"/>
      <c r="K1144" s="2"/>
      <c r="P1144" s="2"/>
      <c r="Q1144" s="2"/>
      <c r="R1144" s="2"/>
    </row>
    <row r="1145" spans="9:18" x14ac:dyDescent="0.3">
      <c r="I1145" s="2"/>
      <c r="J1145" s="2"/>
      <c r="K1145" s="2"/>
      <c r="P1145" s="2"/>
      <c r="Q1145" s="2"/>
      <c r="R1145" s="2"/>
    </row>
    <row r="1146" spans="9:18" x14ac:dyDescent="0.3">
      <c r="I1146" s="2"/>
      <c r="J1146" s="2"/>
      <c r="K1146" s="2"/>
      <c r="P1146" s="2"/>
      <c r="Q1146" s="2"/>
      <c r="R1146" s="2"/>
    </row>
    <row r="1147" spans="9:18" x14ac:dyDescent="0.3">
      <c r="I1147" s="2"/>
      <c r="J1147" s="2"/>
      <c r="K1147" s="2"/>
      <c r="P1147" s="2"/>
      <c r="Q1147" s="2"/>
      <c r="R1147" s="2"/>
    </row>
    <row r="1148" spans="9:18" x14ac:dyDescent="0.3">
      <c r="I1148" s="2"/>
      <c r="J1148" s="2"/>
      <c r="K1148" s="2"/>
      <c r="P1148" s="2"/>
      <c r="Q1148" s="2"/>
      <c r="R1148" s="2"/>
    </row>
    <row r="1149" spans="9:18" x14ac:dyDescent="0.3">
      <c r="I1149" s="2"/>
      <c r="J1149" s="2"/>
      <c r="K1149" s="2"/>
      <c r="P1149" s="2"/>
      <c r="Q1149" s="2"/>
      <c r="R1149" s="2"/>
    </row>
    <row r="1150" spans="9:18" x14ac:dyDescent="0.3">
      <c r="I1150" s="2"/>
      <c r="J1150" s="2"/>
      <c r="K1150" s="2"/>
      <c r="P1150" s="2"/>
      <c r="Q1150" s="2"/>
      <c r="R1150" s="2"/>
    </row>
    <row r="1151" spans="9:18" x14ac:dyDescent="0.3">
      <c r="I1151" s="2"/>
      <c r="J1151" s="2"/>
      <c r="K1151" s="2"/>
      <c r="P1151" s="2"/>
      <c r="Q1151" s="2"/>
      <c r="R1151" s="2"/>
    </row>
    <row r="1152" spans="9:18" x14ac:dyDescent="0.3">
      <c r="I1152" s="2"/>
      <c r="J1152" s="2"/>
      <c r="K1152" s="2"/>
      <c r="P1152" s="2"/>
      <c r="Q1152" s="2"/>
      <c r="R1152" s="2"/>
    </row>
    <row r="1153" spans="9:18" x14ac:dyDescent="0.3">
      <c r="I1153" s="2"/>
      <c r="J1153" s="2"/>
      <c r="K1153" s="2"/>
      <c r="P1153" s="2"/>
      <c r="Q1153" s="2"/>
      <c r="R1153" s="2"/>
    </row>
    <row r="1154" spans="9:18" x14ac:dyDescent="0.3">
      <c r="I1154" s="2"/>
      <c r="J1154" s="2"/>
      <c r="K1154" s="2"/>
      <c r="P1154" s="2"/>
      <c r="Q1154" s="2"/>
      <c r="R1154" s="2"/>
    </row>
    <row r="1155" spans="9:18" x14ac:dyDescent="0.3">
      <c r="I1155" s="2"/>
      <c r="J1155" s="2"/>
      <c r="K1155" s="2"/>
      <c r="P1155" s="2"/>
      <c r="Q1155" s="2"/>
      <c r="R1155" s="2"/>
    </row>
    <row r="1156" spans="9:18" x14ac:dyDescent="0.3">
      <c r="I1156" s="2"/>
      <c r="J1156" s="2"/>
      <c r="K1156" s="2"/>
      <c r="P1156" s="2"/>
      <c r="Q1156" s="2"/>
      <c r="R1156" s="2"/>
    </row>
    <row r="1157" spans="9:18" x14ac:dyDescent="0.3">
      <c r="I1157" s="2"/>
      <c r="J1157" s="2"/>
      <c r="K1157" s="2"/>
      <c r="P1157" s="2"/>
      <c r="Q1157" s="2"/>
      <c r="R1157" s="2"/>
    </row>
    <row r="1158" spans="9:18" x14ac:dyDescent="0.3">
      <c r="I1158" s="2"/>
      <c r="J1158" s="2"/>
      <c r="K1158" s="2"/>
      <c r="P1158" s="2"/>
      <c r="Q1158" s="2"/>
      <c r="R1158" s="2"/>
    </row>
    <row r="1159" spans="9:18" x14ac:dyDescent="0.3">
      <c r="I1159" s="2"/>
      <c r="J1159" s="2"/>
      <c r="K1159" s="2"/>
      <c r="P1159" s="2"/>
      <c r="Q1159" s="2"/>
      <c r="R1159" s="2"/>
    </row>
    <row r="1160" spans="9:18" x14ac:dyDescent="0.3">
      <c r="I1160" s="2"/>
      <c r="J1160" s="2"/>
      <c r="K1160" s="2"/>
      <c r="P1160" s="2"/>
      <c r="Q1160" s="2"/>
      <c r="R1160" s="2"/>
    </row>
    <row r="1161" spans="9:18" x14ac:dyDescent="0.3">
      <c r="I1161" s="2"/>
      <c r="J1161" s="2"/>
      <c r="K1161" s="2"/>
      <c r="P1161" s="2"/>
      <c r="Q1161" s="2"/>
      <c r="R1161" s="2"/>
    </row>
    <row r="1162" spans="9:18" x14ac:dyDescent="0.3">
      <c r="I1162" s="2"/>
      <c r="J1162" s="2"/>
      <c r="K1162" s="2"/>
      <c r="P1162" s="2"/>
      <c r="Q1162" s="2"/>
      <c r="R1162" s="2"/>
    </row>
    <row r="1163" spans="9:18" x14ac:dyDescent="0.3">
      <c r="I1163" s="2"/>
      <c r="J1163" s="2"/>
      <c r="K1163" s="2"/>
      <c r="P1163" s="2"/>
      <c r="Q1163" s="2"/>
      <c r="R1163" s="2"/>
    </row>
    <row r="1164" spans="9:18" x14ac:dyDescent="0.3">
      <c r="I1164" s="2"/>
      <c r="J1164" s="2"/>
      <c r="K1164" s="2"/>
      <c r="P1164" s="2"/>
      <c r="Q1164" s="2"/>
      <c r="R1164" s="2"/>
    </row>
    <row r="1165" spans="9:18" x14ac:dyDescent="0.3">
      <c r="I1165" s="2"/>
      <c r="J1165" s="2"/>
      <c r="K1165" s="2"/>
      <c r="P1165" s="2"/>
      <c r="Q1165" s="2"/>
      <c r="R1165" s="2"/>
    </row>
    <row r="1166" spans="9:18" x14ac:dyDescent="0.3">
      <c r="I1166" s="2"/>
      <c r="J1166" s="2"/>
      <c r="K1166" s="2"/>
      <c r="P1166" s="2"/>
      <c r="Q1166" s="2"/>
      <c r="R1166" s="2"/>
    </row>
    <row r="1167" spans="9:18" x14ac:dyDescent="0.3">
      <c r="I1167" s="2"/>
      <c r="J1167" s="2"/>
      <c r="K1167" s="2"/>
      <c r="P1167" s="2"/>
      <c r="Q1167" s="2"/>
      <c r="R1167" s="2"/>
    </row>
    <row r="1168" spans="9:18" x14ac:dyDescent="0.3">
      <c r="I1168" s="2"/>
      <c r="J1168" s="2"/>
      <c r="K1168" s="2"/>
      <c r="P1168" s="2"/>
      <c r="Q1168" s="2"/>
      <c r="R1168" s="2"/>
    </row>
    <row r="1169" spans="9:18" x14ac:dyDescent="0.3">
      <c r="I1169" s="2"/>
      <c r="J1169" s="2"/>
      <c r="K1169" s="2"/>
      <c r="P1169" s="2"/>
      <c r="Q1169" s="2"/>
      <c r="R1169" s="2"/>
    </row>
    <row r="1170" spans="9:18" x14ac:dyDescent="0.3">
      <c r="I1170" s="2"/>
      <c r="J1170" s="2"/>
      <c r="K1170" s="2"/>
      <c r="P1170" s="2"/>
      <c r="Q1170" s="2"/>
      <c r="R1170" s="2"/>
    </row>
    <row r="1171" spans="9:18" x14ac:dyDescent="0.3">
      <c r="I1171" s="2"/>
      <c r="J1171" s="2"/>
      <c r="K1171" s="2"/>
      <c r="P1171" s="2"/>
      <c r="Q1171" s="2"/>
      <c r="R1171" s="2"/>
    </row>
    <row r="1172" spans="9:18" x14ac:dyDescent="0.3">
      <c r="I1172" s="2"/>
      <c r="J1172" s="2"/>
      <c r="K1172" s="2"/>
      <c r="P1172" s="2"/>
      <c r="Q1172" s="2"/>
      <c r="R1172" s="2"/>
    </row>
    <row r="1173" spans="9:18" x14ac:dyDescent="0.3">
      <c r="I1173" s="2"/>
      <c r="J1173" s="2"/>
      <c r="K1173" s="2"/>
      <c r="P1173" s="2"/>
      <c r="Q1173" s="2"/>
      <c r="R1173" s="2"/>
    </row>
    <row r="1174" spans="9:18" x14ac:dyDescent="0.3">
      <c r="I1174" s="2"/>
      <c r="J1174" s="2"/>
      <c r="K1174" s="2"/>
      <c r="P1174" s="2"/>
      <c r="Q1174" s="2"/>
      <c r="R1174" s="2"/>
    </row>
    <row r="1175" spans="9:18" x14ac:dyDescent="0.3">
      <c r="I1175" s="2"/>
      <c r="J1175" s="2"/>
      <c r="K1175" s="2"/>
      <c r="P1175" s="2"/>
      <c r="Q1175" s="2"/>
      <c r="R1175" s="2"/>
    </row>
    <row r="1176" spans="9:18" x14ac:dyDescent="0.3">
      <c r="I1176" s="2"/>
      <c r="J1176" s="2"/>
      <c r="K1176" s="2"/>
      <c r="P1176" s="2"/>
      <c r="Q1176" s="2"/>
      <c r="R1176" s="2"/>
    </row>
    <row r="1177" spans="9:18" x14ac:dyDescent="0.3">
      <c r="I1177" s="2"/>
      <c r="J1177" s="2"/>
      <c r="K1177" s="2"/>
      <c r="P1177" s="2"/>
      <c r="Q1177" s="2"/>
      <c r="R1177" s="2"/>
    </row>
    <row r="1178" spans="9:18" x14ac:dyDescent="0.3">
      <c r="I1178" s="2"/>
      <c r="J1178" s="2"/>
      <c r="K1178" s="2"/>
      <c r="P1178" s="2"/>
      <c r="Q1178" s="2"/>
      <c r="R1178" s="2"/>
    </row>
    <row r="1179" spans="9:18" x14ac:dyDescent="0.3">
      <c r="I1179" s="2"/>
      <c r="J1179" s="2"/>
      <c r="K1179" s="2"/>
      <c r="P1179" s="2"/>
      <c r="Q1179" s="2"/>
      <c r="R1179" s="2"/>
    </row>
    <row r="1180" spans="9:18" x14ac:dyDescent="0.3">
      <c r="I1180" s="2"/>
      <c r="J1180" s="2"/>
      <c r="K1180" s="2"/>
      <c r="P1180" s="2"/>
      <c r="Q1180" s="2"/>
      <c r="R1180" s="2"/>
    </row>
    <row r="1181" spans="9:18" x14ac:dyDescent="0.3">
      <c r="I1181" s="2"/>
      <c r="J1181" s="2"/>
      <c r="K1181" s="2"/>
      <c r="P1181" s="2"/>
      <c r="Q1181" s="2"/>
      <c r="R1181" s="2"/>
    </row>
    <row r="1182" spans="9:18" x14ac:dyDescent="0.3">
      <c r="I1182" s="2"/>
      <c r="J1182" s="2"/>
      <c r="K1182" s="2"/>
      <c r="P1182" s="2"/>
      <c r="Q1182" s="2"/>
      <c r="R1182" s="2"/>
    </row>
    <row r="1183" spans="9:18" x14ac:dyDescent="0.3">
      <c r="I1183" s="2"/>
      <c r="J1183" s="2"/>
      <c r="K1183" s="2"/>
      <c r="P1183" s="2"/>
      <c r="Q1183" s="2"/>
      <c r="R1183" s="2"/>
    </row>
    <row r="1184" spans="9:18" x14ac:dyDescent="0.3">
      <c r="I1184" s="2"/>
      <c r="J1184" s="2"/>
      <c r="K1184" s="2"/>
      <c r="P1184" s="2"/>
      <c r="Q1184" s="2"/>
      <c r="R1184" s="2"/>
    </row>
    <row r="1185" spans="9:18" x14ac:dyDescent="0.3">
      <c r="I1185" s="2"/>
      <c r="J1185" s="2"/>
      <c r="K1185" s="2"/>
      <c r="P1185" s="2"/>
      <c r="Q1185" s="2"/>
      <c r="R1185" s="2"/>
    </row>
    <row r="1186" spans="9:18" x14ac:dyDescent="0.3">
      <c r="I1186" s="2"/>
      <c r="J1186" s="2"/>
      <c r="K1186" s="2"/>
      <c r="P1186" s="2"/>
      <c r="Q1186" s="2"/>
      <c r="R1186" s="2"/>
    </row>
    <row r="1187" spans="9:18" x14ac:dyDescent="0.3">
      <c r="I1187" s="2"/>
      <c r="J1187" s="2"/>
      <c r="K1187" s="2"/>
      <c r="P1187" s="2"/>
      <c r="Q1187" s="2"/>
      <c r="R1187" s="2"/>
    </row>
    <row r="1188" spans="9:18" x14ac:dyDescent="0.3">
      <c r="I1188" s="2"/>
      <c r="J1188" s="2"/>
      <c r="K1188" s="2"/>
      <c r="P1188" s="2"/>
      <c r="Q1188" s="2"/>
      <c r="R1188" s="2"/>
    </row>
    <row r="1189" spans="9:18" x14ac:dyDescent="0.3">
      <c r="I1189" s="2"/>
      <c r="J1189" s="2"/>
      <c r="K1189" s="2"/>
      <c r="P1189" s="2"/>
      <c r="Q1189" s="2"/>
      <c r="R1189" s="2"/>
    </row>
    <row r="1190" spans="9:18" x14ac:dyDescent="0.3">
      <c r="I1190" s="2"/>
      <c r="J1190" s="2"/>
      <c r="K1190" s="2"/>
      <c r="P1190" s="2"/>
      <c r="Q1190" s="2"/>
      <c r="R1190" s="2"/>
    </row>
    <row r="1191" spans="9:18" x14ac:dyDescent="0.3">
      <c r="I1191" s="2"/>
      <c r="J1191" s="2"/>
      <c r="K1191" s="2"/>
      <c r="P1191" s="2"/>
      <c r="Q1191" s="2"/>
      <c r="R1191" s="2"/>
    </row>
    <row r="1192" spans="9:18" x14ac:dyDescent="0.3">
      <c r="I1192" s="2"/>
      <c r="J1192" s="2"/>
      <c r="K1192" s="2"/>
      <c r="P1192" s="2"/>
      <c r="Q1192" s="2"/>
      <c r="R1192" s="2"/>
    </row>
    <row r="1193" spans="9:18" x14ac:dyDescent="0.3">
      <c r="I1193" s="2"/>
      <c r="J1193" s="2"/>
      <c r="K1193" s="2"/>
      <c r="P1193" s="2"/>
      <c r="Q1193" s="2"/>
      <c r="R1193" s="2"/>
    </row>
    <row r="1194" spans="9:18" x14ac:dyDescent="0.3">
      <c r="I1194" s="2"/>
      <c r="J1194" s="2"/>
      <c r="K1194" s="2"/>
      <c r="P1194" s="2"/>
      <c r="Q1194" s="2"/>
      <c r="R1194" s="2"/>
    </row>
    <row r="1195" spans="9:18" x14ac:dyDescent="0.3">
      <c r="I1195" s="2"/>
      <c r="J1195" s="2"/>
      <c r="K1195" s="2"/>
      <c r="P1195" s="2"/>
      <c r="Q1195" s="2"/>
      <c r="R1195" s="2"/>
    </row>
    <row r="1196" spans="9:18" x14ac:dyDescent="0.3">
      <c r="I1196" s="2"/>
      <c r="J1196" s="2"/>
      <c r="K1196" s="2"/>
      <c r="P1196" s="2"/>
      <c r="Q1196" s="2"/>
      <c r="R1196" s="2"/>
    </row>
    <row r="1197" spans="9:18" x14ac:dyDescent="0.3">
      <c r="I1197" s="2"/>
      <c r="J1197" s="2"/>
      <c r="K1197" s="2"/>
      <c r="P1197" s="2"/>
      <c r="Q1197" s="2"/>
      <c r="R1197" s="2"/>
    </row>
    <row r="1198" spans="9:18" x14ac:dyDescent="0.3">
      <c r="I1198" s="2"/>
      <c r="J1198" s="2"/>
      <c r="K1198" s="2"/>
      <c r="P1198" s="2"/>
      <c r="Q1198" s="2"/>
      <c r="R1198" s="2"/>
    </row>
    <row r="1199" spans="9:18" x14ac:dyDescent="0.3">
      <c r="I1199" s="2"/>
      <c r="J1199" s="2"/>
      <c r="K1199" s="2"/>
      <c r="P1199" s="2"/>
      <c r="Q1199" s="2"/>
      <c r="R1199" s="2"/>
    </row>
    <row r="1200" spans="9:18" x14ac:dyDescent="0.3">
      <c r="I1200" s="2"/>
      <c r="J1200" s="2"/>
      <c r="K1200" s="2"/>
      <c r="P1200" s="2"/>
      <c r="Q1200" s="2"/>
      <c r="R1200" s="2"/>
    </row>
    <row r="1201" spans="9:18" x14ac:dyDescent="0.3">
      <c r="I1201" s="2"/>
      <c r="J1201" s="2"/>
      <c r="K1201" s="2"/>
      <c r="P1201" s="2"/>
      <c r="Q1201" s="2"/>
      <c r="R1201" s="2"/>
    </row>
    <row r="1202" spans="9:18" x14ac:dyDescent="0.3">
      <c r="I1202" s="2"/>
      <c r="J1202" s="2"/>
      <c r="K1202" s="2"/>
      <c r="P1202" s="2"/>
      <c r="Q1202" s="2"/>
      <c r="R1202" s="2"/>
    </row>
    <row r="1203" spans="9:18" x14ac:dyDescent="0.3">
      <c r="I1203" s="2"/>
      <c r="J1203" s="2"/>
      <c r="K1203" s="2"/>
      <c r="P1203" s="2"/>
      <c r="Q1203" s="2"/>
      <c r="R1203" s="2"/>
    </row>
    <row r="1204" spans="9:18" x14ac:dyDescent="0.3">
      <c r="I1204" s="2"/>
      <c r="J1204" s="2"/>
      <c r="K1204" s="2"/>
      <c r="P1204" s="2"/>
      <c r="Q1204" s="2"/>
      <c r="R1204" s="2"/>
    </row>
    <row r="1205" spans="9:18" x14ac:dyDescent="0.3">
      <c r="I1205" s="2"/>
      <c r="J1205" s="2"/>
      <c r="K1205" s="2"/>
      <c r="P1205" s="2"/>
      <c r="Q1205" s="2"/>
      <c r="R1205" s="2"/>
    </row>
    <row r="1206" spans="9:18" x14ac:dyDescent="0.3">
      <c r="I1206" s="2"/>
      <c r="J1206" s="2"/>
      <c r="K1206" s="2"/>
      <c r="P1206" s="2"/>
      <c r="Q1206" s="2"/>
      <c r="R1206" s="2"/>
    </row>
    <row r="1207" spans="9:18" x14ac:dyDescent="0.3">
      <c r="I1207" s="2"/>
      <c r="J1207" s="2"/>
      <c r="K1207" s="2"/>
      <c r="P1207" s="2"/>
      <c r="Q1207" s="2"/>
      <c r="R1207" s="2"/>
    </row>
    <row r="1208" spans="9:18" x14ac:dyDescent="0.3">
      <c r="I1208" s="2"/>
      <c r="J1208" s="2"/>
      <c r="K1208" s="2"/>
      <c r="P1208" s="2"/>
      <c r="Q1208" s="2"/>
      <c r="R1208" s="2"/>
    </row>
    <row r="1209" spans="9:18" x14ac:dyDescent="0.3">
      <c r="I1209" s="2"/>
      <c r="J1209" s="2"/>
      <c r="K1209" s="2"/>
      <c r="P1209" s="2"/>
      <c r="Q1209" s="2"/>
      <c r="R1209" s="2"/>
    </row>
    <row r="1210" spans="9:18" x14ac:dyDescent="0.3">
      <c r="I1210" s="2"/>
      <c r="J1210" s="2"/>
      <c r="K1210" s="2"/>
      <c r="P1210" s="2"/>
      <c r="Q1210" s="2"/>
      <c r="R1210" s="2"/>
    </row>
    <row r="1211" spans="9:18" x14ac:dyDescent="0.3">
      <c r="I1211" s="2"/>
      <c r="J1211" s="2"/>
      <c r="K1211" s="2"/>
      <c r="P1211" s="2"/>
      <c r="Q1211" s="2"/>
      <c r="R1211" s="2"/>
    </row>
    <row r="1212" spans="9:18" x14ac:dyDescent="0.3">
      <c r="I1212" s="2"/>
      <c r="J1212" s="2"/>
      <c r="K1212" s="2"/>
      <c r="P1212" s="2"/>
      <c r="Q1212" s="2"/>
      <c r="R1212" s="2"/>
    </row>
    <row r="1213" spans="9:18" x14ac:dyDescent="0.3">
      <c r="I1213" s="2"/>
      <c r="J1213" s="2"/>
      <c r="K1213" s="2"/>
      <c r="P1213" s="2"/>
      <c r="Q1213" s="2"/>
      <c r="R1213" s="2"/>
    </row>
    <row r="1214" spans="9:18" x14ac:dyDescent="0.3">
      <c r="I1214" s="2"/>
      <c r="J1214" s="2"/>
      <c r="K1214" s="2"/>
      <c r="P1214" s="2"/>
      <c r="Q1214" s="2"/>
      <c r="R1214" s="2"/>
    </row>
    <row r="1215" spans="9:18" x14ac:dyDescent="0.3">
      <c r="I1215" s="2"/>
      <c r="J1215" s="2"/>
      <c r="K1215" s="2"/>
      <c r="P1215" s="2"/>
      <c r="Q1215" s="2"/>
      <c r="R1215" s="2"/>
    </row>
    <row r="1216" spans="9:18" x14ac:dyDescent="0.3">
      <c r="I1216" s="2"/>
      <c r="J1216" s="2"/>
      <c r="K1216" s="2"/>
      <c r="P1216" s="2"/>
      <c r="Q1216" s="2"/>
      <c r="R1216" s="2"/>
    </row>
    <row r="1217" spans="9:18" x14ac:dyDescent="0.3">
      <c r="I1217" s="2"/>
      <c r="J1217" s="2"/>
      <c r="K1217" s="2"/>
      <c r="P1217" s="2"/>
      <c r="Q1217" s="2"/>
      <c r="R1217" s="2"/>
    </row>
    <row r="1218" spans="9:18" x14ac:dyDescent="0.3">
      <c r="I1218" s="2"/>
      <c r="J1218" s="2"/>
      <c r="K1218" s="2"/>
      <c r="P1218" s="2"/>
      <c r="Q1218" s="2"/>
      <c r="R1218" s="2"/>
    </row>
    <row r="1219" spans="9:18" x14ac:dyDescent="0.3">
      <c r="I1219" s="2"/>
      <c r="J1219" s="2"/>
      <c r="K1219" s="2"/>
      <c r="P1219" s="2"/>
      <c r="Q1219" s="2"/>
      <c r="R1219" s="2"/>
    </row>
    <row r="1220" spans="9:18" x14ac:dyDescent="0.3">
      <c r="I1220" s="2"/>
      <c r="J1220" s="2"/>
      <c r="K1220" s="2"/>
      <c r="P1220" s="2"/>
      <c r="Q1220" s="2"/>
      <c r="R1220" s="2"/>
    </row>
    <row r="1221" spans="9:18" x14ac:dyDescent="0.3">
      <c r="I1221" s="2"/>
      <c r="J1221" s="2"/>
      <c r="K1221" s="2"/>
      <c r="P1221" s="2"/>
      <c r="Q1221" s="2"/>
      <c r="R1221" s="2"/>
    </row>
    <row r="1222" spans="9:18" x14ac:dyDescent="0.3">
      <c r="I1222" s="2"/>
      <c r="J1222" s="2"/>
      <c r="K1222" s="2"/>
      <c r="P1222" s="2"/>
      <c r="Q1222" s="2"/>
      <c r="R1222" s="2"/>
    </row>
    <row r="1223" spans="9:18" x14ac:dyDescent="0.3">
      <c r="I1223" s="2"/>
      <c r="J1223" s="2"/>
      <c r="K1223" s="2"/>
      <c r="P1223" s="2"/>
      <c r="Q1223" s="2"/>
      <c r="R1223" s="2"/>
    </row>
    <row r="1224" spans="9:18" x14ac:dyDescent="0.3">
      <c r="I1224" s="2"/>
      <c r="J1224" s="2"/>
      <c r="K1224" s="2"/>
      <c r="P1224" s="2"/>
      <c r="Q1224" s="2"/>
      <c r="R1224" s="2"/>
    </row>
    <row r="1225" spans="9:18" x14ac:dyDescent="0.3">
      <c r="I1225" s="2"/>
      <c r="J1225" s="2"/>
      <c r="K1225" s="2"/>
      <c r="P1225" s="2"/>
      <c r="Q1225" s="2"/>
      <c r="R1225" s="2"/>
    </row>
    <row r="1226" spans="9:18" x14ac:dyDescent="0.3">
      <c r="I1226" s="2"/>
      <c r="J1226" s="2"/>
      <c r="K1226" s="2"/>
      <c r="P1226" s="2"/>
      <c r="Q1226" s="2"/>
      <c r="R1226" s="2"/>
    </row>
    <row r="1227" spans="9:18" x14ac:dyDescent="0.3">
      <c r="I1227" s="2"/>
      <c r="J1227" s="2"/>
      <c r="K1227" s="2"/>
      <c r="P1227" s="2"/>
      <c r="Q1227" s="2"/>
      <c r="R1227" s="2"/>
    </row>
    <row r="1228" spans="9:18" x14ac:dyDescent="0.3">
      <c r="I1228" s="2"/>
      <c r="J1228" s="2"/>
      <c r="K1228" s="2"/>
      <c r="P1228" s="2"/>
      <c r="Q1228" s="2"/>
      <c r="R1228" s="2"/>
    </row>
    <row r="1229" spans="9:18" x14ac:dyDescent="0.3">
      <c r="I1229" s="2"/>
      <c r="J1229" s="2"/>
      <c r="K1229" s="2"/>
      <c r="P1229" s="2"/>
      <c r="Q1229" s="2"/>
      <c r="R1229" s="2"/>
    </row>
    <row r="1230" spans="9:18" x14ac:dyDescent="0.3">
      <c r="I1230" s="2"/>
      <c r="J1230" s="2"/>
      <c r="K1230" s="2"/>
      <c r="P1230" s="2"/>
      <c r="Q1230" s="2"/>
      <c r="R1230" s="2"/>
    </row>
    <row r="1231" spans="9:18" x14ac:dyDescent="0.3">
      <c r="I1231" s="2"/>
      <c r="J1231" s="2"/>
      <c r="K1231" s="2"/>
      <c r="P1231" s="2"/>
      <c r="Q1231" s="2"/>
      <c r="R1231" s="2"/>
    </row>
    <row r="1232" spans="9:18" x14ac:dyDescent="0.3">
      <c r="I1232" s="2"/>
      <c r="J1232" s="2"/>
      <c r="K1232" s="2"/>
      <c r="P1232" s="2"/>
      <c r="Q1232" s="2"/>
      <c r="R1232" s="2"/>
    </row>
    <row r="1233" spans="9:18" x14ac:dyDescent="0.3">
      <c r="I1233" s="2"/>
      <c r="J1233" s="2"/>
      <c r="K1233" s="2"/>
      <c r="P1233" s="2"/>
      <c r="Q1233" s="2"/>
      <c r="R1233" s="2"/>
    </row>
    <row r="1234" spans="9:18" x14ac:dyDescent="0.3">
      <c r="I1234" s="2"/>
      <c r="J1234" s="2"/>
      <c r="K1234" s="2"/>
      <c r="P1234" s="2"/>
      <c r="Q1234" s="2"/>
      <c r="R1234" s="2"/>
    </row>
    <row r="1235" spans="9:18" x14ac:dyDescent="0.3">
      <c r="I1235" s="2"/>
      <c r="J1235" s="2"/>
      <c r="K1235" s="2"/>
      <c r="P1235" s="2"/>
      <c r="Q1235" s="2"/>
      <c r="R1235" s="2"/>
    </row>
    <row r="1236" spans="9:18" x14ac:dyDescent="0.3">
      <c r="I1236" s="2"/>
      <c r="J1236" s="2"/>
      <c r="K1236" s="2"/>
      <c r="P1236" s="2"/>
      <c r="Q1236" s="2"/>
      <c r="R1236" s="2"/>
    </row>
    <row r="1237" spans="9:18" x14ac:dyDescent="0.3">
      <c r="I1237" s="2"/>
      <c r="J1237" s="2"/>
      <c r="K1237" s="2"/>
      <c r="P1237" s="2"/>
      <c r="Q1237" s="2"/>
      <c r="R1237" s="2"/>
    </row>
    <row r="1238" spans="9:18" x14ac:dyDescent="0.3">
      <c r="I1238" s="2"/>
      <c r="J1238" s="2"/>
      <c r="K1238" s="2"/>
      <c r="P1238" s="2"/>
      <c r="Q1238" s="2"/>
      <c r="R1238" s="2"/>
    </row>
    <row r="1239" spans="9:18" x14ac:dyDescent="0.3">
      <c r="I1239" s="2"/>
      <c r="J1239" s="2"/>
      <c r="K1239" s="2"/>
      <c r="P1239" s="2"/>
      <c r="Q1239" s="2"/>
      <c r="R1239" s="2"/>
    </row>
    <row r="1240" spans="9:18" x14ac:dyDescent="0.3">
      <c r="I1240" s="2"/>
      <c r="J1240" s="2"/>
      <c r="K1240" s="2"/>
      <c r="P1240" s="2"/>
      <c r="Q1240" s="2"/>
      <c r="R1240" s="2"/>
    </row>
    <row r="1241" spans="9:18" x14ac:dyDescent="0.3">
      <c r="I1241" s="2"/>
      <c r="J1241" s="2"/>
      <c r="K1241" s="2"/>
      <c r="P1241" s="2"/>
      <c r="Q1241" s="2"/>
      <c r="R1241" s="2"/>
    </row>
    <row r="1242" spans="9:18" x14ac:dyDescent="0.3">
      <c r="I1242" s="2"/>
      <c r="J1242" s="2"/>
      <c r="K1242" s="2"/>
      <c r="P1242" s="2"/>
      <c r="Q1242" s="2"/>
      <c r="R1242" s="2"/>
    </row>
    <row r="1243" spans="9:18" x14ac:dyDescent="0.3">
      <c r="I1243" s="2"/>
      <c r="J1243" s="2"/>
      <c r="K1243" s="2"/>
      <c r="P1243" s="2"/>
      <c r="Q1243" s="2"/>
      <c r="R1243" s="2"/>
    </row>
    <row r="1244" spans="9:18" x14ac:dyDescent="0.3">
      <c r="I1244" s="2"/>
      <c r="J1244" s="2"/>
      <c r="K1244" s="2"/>
      <c r="P1244" s="2"/>
      <c r="Q1244" s="2"/>
      <c r="R1244" s="2"/>
    </row>
    <row r="1245" spans="9:18" x14ac:dyDescent="0.3">
      <c r="I1245" s="2"/>
      <c r="J1245" s="2"/>
      <c r="K1245" s="2"/>
      <c r="P1245" s="2"/>
      <c r="Q1245" s="2"/>
      <c r="R1245" s="2"/>
    </row>
    <row r="1246" spans="9:18" x14ac:dyDescent="0.3">
      <c r="I1246" s="2"/>
      <c r="J1246" s="2"/>
      <c r="K1246" s="2"/>
      <c r="P1246" s="2"/>
      <c r="Q1246" s="2"/>
      <c r="R1246" s="2"/>
    </row>
    <row r="1247" spans="9:18" x14ac:dyDescent="0.3">
      <c r="I1247" s="2"/>
      <c r="J1247" s="2"/>
      <c r="K1247" s="2"/>
      <c r="P1247" s="2"/>
      <c r="Q1247" s="2"/>
      <c r="R1247" s="2"/>
    </row>
    <row r="1248" spans="9:18" x14ac:dyDescent="0.3">
      <c r="I1248" s="2"/>
      <c r="J1248" s="2"/>
      <c r="K1248" s="2"/>
      <c r="P1248" s="2"/>
      <c r="Q1248" s="2"/>
      <c r="R1248" s="2"/>
    </row>
    <row r="1249" spans="9:18" x14ac:dyDescent="0.3">
      <c r="I1249" s="2"/>
      <c r="J1249" s="2"/>
      <c r="K1249" s="2"/>
      <c r="P1249" s="2"/>
      <c r="Q1249" s="2"/>
      <c r="R1249" s="2"/>
    </row>
    <row r="1250" spans="9:18" x14ac:dyDescent="0.3">
      <c r="I1250" s="2"/>
      <c r="J1250" s="2"/>
      <c r="K1250" s="2"/>
      <c r="P1250" s="2"/>
      <c r="Q1250" s="2"/>
      <c r="R1250" s="2"/>
    </row>
    <row r="1251" spans="9:18" x14ac:dyDescent="0.3">
      <c r="I1251" s="2"/>
      <c r="J1251" s="2"/>
      <c r="K1251" s="2"/>
      <c r="P1251" s="2"/>
      <c r="Q1251" s="2"/>
      <c r="R1251" s="2"/>
    </row>
    <row r="1252" spans="9:18" x14ac:dyDescent="0.3">
      <c r="I1252" s="2"/>
      <c r="J1252" s="2"/>
      <c r="K1252" s="2"/>
      <c r="P1252" s="2"/>
      <c r="Q1252" s="2"/>
      <c r="R1252" s="2"/>
    </row>
    <row r="1253" spans="9:18" x14ac:dyDescent="0.3">
      <c r="I1253" s="2"/>
      <c r="J1253" s="2"/>
      <c r="K1253" s="2"/>
      <c r="P1253" s="2"/>
      <c r="Q1253" s="2"/>
      <c r="R1253" s="2"/>
    </row>
    <row r="1254" spans="9:18" x14ac:dyDescent="0.3">
      <c r="I1254" s="2"/>
      <c r="J1254" s="2"/>
      <c r="K1254" s="2"/>
      <c r="P1254" s="2"/>
      <c r="Q1254" s="2"/>
      <c r="R1254" s="2"/>
    </row>
    <row r="1255" spans="9:18" x14ac:dyDescent="0.3">
      <c r="I1255" s="2"/>
      <c r="J1255" s="2"/>
      <c r="K1255" s="2"/>
      <c r="P1255" s="2"/>
      <c r="Q1255" s="2"/>
      <c r="R1255" s="2"/>
    </row>
    <row r="1256" spans="9:18" x14ac:dyDescent="0.3">
      <c r="I1256" s="2"/>
      <c r="J1256" s="2"/>
      <c r="K1256" s="2"/>
      <c r="P1256" s="2"/>
      <c r="Q1256" s="2"/>
      <c r="R1256" s="2"/>
    </row>
    <row r="1257" spans="9:18" x14ac:dyDescent="0.3">
      <c r="I1257" s="2"/>
      <c r="J1257" s="2"/>
      <c r="K1257" s="2"/>
      <c r="P1257" s="2"/>
      <c r="Q1257" s="2"/>
      <c r="R1257" s="2"/>
    </row>
    <row r="1258" spans="9:18" x14ac:dyDescent="0.3">
      <c r="I1258" s="2"/>
      <c r="J1258" s="2"/>
      <c r="K1258" s="2"/>
      <c r="P1258" s="2"/>
      <c r="Q1258" s="2"/>
      <c r="R1258" s="2"/>
    </row>
    <row r="1259" spans="9:18" x14ac:dyDescent="0.3">
      <c r="I1259" s="2"/>
      <c r="J1259" s="2"/>
      <c r="K1259" s="2"/>
      <c r="P1259" s="2"/>
      <c r="Q1259" s="2"/>
      <c r="R1259" s="2"/>
    </row>
    <row r="1260" spans="9:18" x14ac:dyDescent="0.3">
      <c r="I1260" s="2"/>
      <c r="J1260" s="2"/>
      <c r="K1260" s="2"/>
      <c r="P1260" s="2"/>
      <c r="Q1260" s="2"/>
      <c r="R1260" s="2"/>
    </row>
    <row r="1261" spans="9:18" x14ac:dyDescent="0.3">
      <c r="I1261" s="2"/>
      <c r="J1261" s="2"/>
      <c r="K1261" s="2"/>
      <c r="P1261" s="2"/>
      <c r="Q1261" s="2"/>
      <c r="R1261" s="2"/>
    </row>
    <row r="1262" spans="9:18" x14ac:dyDescent="0.3">
      <c r="I1262" s="2"/>
      <c r="J1262" s="2"/>
      <c r="K1262" s="2"/>
      <c r="P1262" s="2"/>
      <c r="Q1262" s="2"/>
      <c r="R1262" s="2"/>
    </row>
    <row r="1263" spans="9:18" x14ac:dyDescent="0.3">
      <c r="I1263" s="2"/>
      <c r="J1263" s="2"/>
      <c r="K1263" s="2"/>
      <c r="P1263" s="2"/>
      <c r="Q1263" s="2"/>
      <c r="R1263" s="2"/>
    </row>
    <row r="1264" spans="9:18" x14ac:dyDescent="0.3">
      <c r="I1264" s="2"/>
      <c r="J1264" s="2"/>
      <c r="K1264" s="2"/>
      <c r="P1264" s="2"/>
      <c r="Q1264" s="2"/>
      <c r="R1264" s="2"/>
    </row>
    <row r="1265" spans="9:18" x14ac:dyDescent="0.3">
      <c r="I1265" s="2"/>
      <c r="J1265" s="2"/>
      <c r="K1265" s="2"/>
      <c r="P1265" s="2"/>
      <c r="Q1265" s="2"/>
      <c r="R1265" s="2"/>
    </row>
    <row r="1266" spans="9:18" x14ac:dyDescent="0.3">
      <c r="I1266" s="2"/>
      <c r="J1266" s="2"/>
      <c r="K1266" s="2"/>
      <c r="P1266" s="2"/>
      <c r="Q1266" s="2"/>
      <c r="R1266" s="2"/>
    </row>
    <row r="1267" spans="9:18" x14ac:dyDescent="0.3">
      <c r="I1267" s="2"/>
      <c r="J1267" s="2"/>
      <c r="K1267" s="2"/>
      <c r="P1267" s="2"/>
      <c r="Q1267" s="2"/>
      <c r="R1267" s="2"/>
    </row>
    <row r="1268" spans="9:18" x14ac:dyDescent="0.3">
      <c r="I1268" s="2"/>
      <c r="J1268" s="2"/>
      <c r="K1268" s="2"/>
      <c r="P1268" s="2"/>
      <c r="Q1268" s="2"/>
      <c r="R1268" s="2"/>
    </row>
    <row r="1269" spans="9:18" x14ac:dyDescent="0.3">
      <c r="I1269" s="2"/>
      <c r="J1269" s="2"/>
      <c r="K1269" s="2"/>
      <c r="P1269" s="2"/>
      <c r="Q1269" s="2"/>
      <c r="R1269" s="2"/>
    </row>
    <row r="1270" spans="9:18" x14ac:dyDescent="0.3">
      <c r="I1270" s="2"/>
      <c r="J1270" s="2"/>
      <c r="K1270" s="2"/>
      <c r="P1270" s="2"/>
      <c r="Q1270" s="2"/>
      <c r="R1270" s="2"/>
    </row>
    <row r="1271" spans="9:18" x14ac:dyDescent="0.3">
      <c r="I1271" s="2"/>
      <c r="J1271" s="2"/>
      <c r="K1271" s="2"/>
      <c r="P1271" s="2"/>
      <c r="Q1271" s="2"/>
      <c r="R1271" s="2"/>
    </row>
    <row r="1272" spans="9:18" x14ac:dyDescent="0.3">
      <c r="I1272" s="2"/>
      <c r="J1272" s="2"/>
      <c r="K1272" s="2"/>
      <c r="P1272" s="2"/>
      <c r="Q1272" s="2"/>
      <c r="R1272" s="2"/>
    </row>
    <row r="1273" spans="9:18" x14ac:dyDescent="0.3">
      <c r="I1273" s="2"/>
      <c r="J1273" s="2"/>
      <c r="K1273" s="2"/>
      <c r="P1273" s="2"/>
      <c r="Q1273" s="2"/>
      <c r="R1273" s="2"/>
    </row>
    <row r="1274" spans="9:18" x14ac:dyDescent="0.3">
      <c r="I1274" s="2"/>
      <c r="J1274" s="2"/>
      <c r="K1274" s="2"/>
      <c r="P1274" s="2"/>
      <c r="Q1274" s="2"/>
      <c r="R1274" s="2"/>
    </row>
    <row r="1275" spans="9:18" x14ac:dyDescent="0.3">
      <c r="I1275" s="2"/>
      <c r="J1275" s="2"/>
      <c r="K1275" s="2"/>
      <c r="P1275" s="2"/>
      <c r="Q1275" s="2"/>
      <c r="R1275" s="2"/>
    </row>
    <row r="1276" spans="9:18" x14ac:dyDescent="0.3">
      <c r="I1276" s="2"/>
      <c r="J1276" s="2"/>
      <c r="K1276" s="2"/>
      <c r="P1276" s="2"/>
      <c r="Q1276" s="2"/>
      <c r="R1276" s="2"/>
    </row>
    <row r="1277" spans="9:18" x14ac:dyDescent="0.3">
      <c r="I1277" s="2"/>
      <c r="J1277" s="2"/>
      <c r="K1277" s="2"/>
      <c r="P1277" s="2"/>
      <c r="Q1277" s="2"/>
      <c r="R1277" s="2"/>
    </row>
    <row r="1278" spans="9:18" x14ac:dyDescent="0.3">
      <c r="I1278" s="2"/>
      <c r="J1278" s="2"/>
      <c r="K1278" s="2"/>
      <c r="P1278" s="2"/>
      <c r="Q1278" s="2"/>
      <c r="R1278" s="2"/>
    </row>
    <row r="1279" spans="9:18" x14ac:dyDescent="0.3">
      <c r="I1279" s="2"/>
      <c r="J1279" s="2"/>
      <c r="K1279" s="2"/>
      <c r="P1279" s="2"/>
      <c r="Q1279" s="2"/>
      <c r="R1279" s="2"/>
    </row>
    <row r="1280" spans="9:18" x14ac:dyDescent="0.3">
      <c r="I1280" s="2"/>
      <c r="J1280" s="2"/>
      <c r="K1280" s="2"/>
      <c r="P1280" s="2"/>
      <c r="Q1280" s="2"/>
      <c r="R1280" s="2"/>
    </row>
    <row r="1281" spans="9:18" x14ac:dyDescent="0.3">
      <c r="I1281" s="2"/>
      <c r="J1281" s="2"/>
      <c r="K1281" s="2"/>
      <c r="P1281" s="2"/>
      <c r="Q1281" s="2"/>
      <c r="R1281" s="2"/>
    </row>
    <row r="1282" spans="9:18" x14ac:dyDescent="0.3">
      <c r="I1282" s="2"/>
      <c r="J1282" s="2"/>
      <c r="K1282" s="2"/>
      <c r="P1282" s="2"/>
      <c r="Q1282" s="2"/>
      <c r="R1282" s="2"/>
    </row>
    <row r="1283" spans="9:18" x14ac:dyDescent="0.3">
      <c r="I1283" s="2"/>
      <c r="J1283" s="2"/>
      <c r="K1283" s="2"/>
      <c r="P1283" s="2"/>
      <c r="Q1283" s="2"/>
      <c r="R1283" s="2"/>
    </row>
    <row r="1284" spans="9:18" x14ac:dyDescent="0.3">
      <c r="I1284" s="2"/>
      <c r="J1284" s="2"/>
      <c r="K1284" s="2"/>
      <c r="P1284" s="2"/>
      <c r="Q1284" s="2"/>
      <c r="R1284" s="2"/>
    </row>
    <row r="1285" spans="9:18" x14ac:dyDescent="0.3">
      <c r="I1285" s="2"/>
      <c r="J1285" s="2"/>
      <c r="K1285" s="2"/>
      <c r="P1285" s="2"/>
      <c r="Q1285" s="2"/>
      <c r="R1285" s="2"/>
    </row>
    <row r="1286" spans="9:18" x14ac:dyDescent="0.3">
      <c r="I1286" s="2"/>
      <c r="J1286" s="2"/>
      <c r="K1286" s="2"/>
      <c r="P1286" s="2"/>
      <c r="Q1286" s="2"/>
      <c r="R1286" s="2"/>
    </row>
    <row r="1287" spans="9:18" x14ac:dyDescent="0.3">
      <c r="I1287" s="2"/>
      <c r="J1287" s="2"/>
      <c r="K1287" s="2"/>
      <c r="P1287" s="2"/>
      <c r="Q1287" s="2"/>
      <c r="R1287" s="2"/>
    </row>
    <row r="1288" spans="9:18" x14ac:dyDescent="0.3">
      <c r="I1288" s="2"/>
      <c r="J1288" s="2"/>
      <c r="K1288" s="2"/>
      <c r="P1288" s="2"/>
      <c r="Q1288" s="2"/>
      <c r="R1288" s="2"/>
    </row>
    <row r="1289" spans="9:18" x14ac:dyDescent="0.3">
      <c r="I1289" s="2"/>
      <c r="J1289" s="2"/>
      <c r="K1289" s="2"/>
      <c r="P1289" s="2"/>
      <c r="Q1289" s="2"/>
      <c r="R1289" s="2"/>
    </row>
    <row r="1290" spans="9:18" x14ac:dyDescent="0.3">
      <c r="I1290" s="2"/>
      <c r="J1290" s="2"/>
      <c r="K1290" s="2"/>
      <c r="P1290" s="2"/>
      <c r="Q1290" s="2"/>
      <c r="R1290" s="2"/>
    </row>
    <row r="1291" spans="9:18" x14ac:dyDescent="0.3">
      <c r="I1291" s="2"/>
      <c r="J1291" s="2"/>
      <c r="K1291" s="2"/>
      <c r="P1291" s="2"/>
      <c r="Q1291" s="2"/>
      <c r="R1291" s="2"/>
    </row>
    <row r="1292" spans="9:18" x14ac:dyDescent="0.3">
      <c r="I1292" s="2"/>
      <c r="J1292" s="2"/>
      <c r="K1292" s="2"/>
      <c r="P1292" s="2"/>
      <c r="Q1292" s="2"/>
      <c r="R1292" s="2"/>
    </row>
    <row r="1293" spans="9:18" x14ac:dyDescent="0.3">
      <c r="I1293" s="2"/>
      <c r="J1293" s="2"/>
      <c r="K1293" s="2"/>
      <c r="P1293" s="2"/>
      <c r="Q1293" s="2"/>
      <c r="R1293" s="2"/>
    </row>
    <row r="1294" spans="9:18" x14ac:dyDescent="0.3">
      <c r="I1294" s="2"/>
      <c r="J1294" s="2"/>
      <c r="K1294" s="2"/>
      <c r="P1294" s="2"/>
      <c r="Q1294" s="2"/>
      <c r="R1294" s="2"/>
    </row>
    <row r="1295" spans="9:18" x14ac:dyDescent="0.3">
      <c r="I1295" s="2"/>
      <c r="J1295" s="2"/>
      <c r="K1295" s="2"/>
      <c r="P1295" s="2"/>
      <c r="Q1295" s="2"/>
      <c r="R1295" s="2"/>
    </row>
    <row r="1296" spans="9:18" x14ac:dyDescent="0.3">
      <c r="I1296" s="2"/>
      <c r="J1296" s="2"/>
      <c r="K1296" s="2"/>
      <c r="P1296" s="2"/>
      <c r="Q1296" s="2"/>
      <c r="R1296" s="2"/>
    </row>
    <row r="1297" spans="9:18" x14ac:dyDescent="0.3">
      <c r="I1297" s="2"/>
      <c r="J1297" s="2"/>
      <c r="K1297" s="2"/>
      <c r="P1297" s="2"/>
      <c r="Q1297" s="2"/>
      <c r="R1297" s="2"/>
    </row>
    <row r="1298" spans="9:18" x14ac:dyDescent="0.3">
      <c r="I1298" s="2"/>
      <c r="J1298" s="2"/>
      <c r="K1298" s="2"/>
      <c r="P1298" s="2"/>
      <c r="Q1298" s="2"/>
      <c r="R1298" s="2"/>
    </row>
    <row r="1299" spans="9:18" x14ac:dyDescent="0.3">
      <c r="I1299" s="2"/>
      <c r="J1299" s="2"/>
      <c r="K1299" s="2"/>
      <c r="P1299" s="2"/>
      <c r="Q1299" s="2"/>
      <c r="R1299" s="2"/>
    </row>
    <row r="1300" spans="9:18" x14ac:dyDescent="0.3">
      <c r="I1300" s="2"/>
      <c r="J1300" s="2"/>
      <c r="K1300" s="2"/>
      <c r="P1300" s="2"/>
      <c r="Q1300" s="2"/>
      <c r="R1300" s="2"/>
    </row>
    <row r="1301" spans="9:18" x14ac:dyDescent="0.3">
      <c r="I1301" s="2"/>
      <c r="J1301" s="2"/>
      <c r="K1301" s="2"/>
      <c r="P1301" s="2"/>
      <c r="Q1301" s="2"/>
      <c r="R1301" s="2"/>
    </row>
    <row r="1302" spans="9:18" x14ac:dyDescent="0.3">
      <c r="I1302" s="2"/>
      <c r="J1302" s="2"/>
      <c r="K1302" s="2"/>
      <c r="P1302" s="2"/>
      <c r="Q1302" s="2"/>
      <c r="R1302" s="2"/>
    </row>
    <row r="1303" spans="9:18" x14ac:dyDescent="0.3">
      <c r="I1303" s="2"/>
      <c r="J1303" s="2"/>
      <c r="K1303" s="2"/>
      <c r="P1303" s="2"/>
      <c r="Q1303" s="2"/>
      <c r="R1303" s="2"/>
    </row>
    <row r="1304" spans="9:18" x14ac:dyDescent="0.3">
      <c r="I1304" s="2"/>
      <c r="J1304" s="2"/>
      <c r="K1304" s="2"/>
      <c r="P1304" s="2"/>
      <c r="Q1304" s="2"/>
      <c r="R1304" s="2"/>
    </row>
    <row r="1305" spans="9:18" x14ac:dyDescent="0.3">
      <c r="I1305" s="2"/>
      <c r="J1305" s="2"/>
      <c r="K1305" s="2"/>
      <c r="P1305" s="2"/>
      <c r="Q1305" s="2"/>
      <c r="R1305" s="2"/>
    </row>
    <row r="1306" spans="9:18" x14ac:dyDescent="0.3">
      <c r="I1306" s="2"/>
      <c r="J1306" s="2"/>
      <c r="K1306" s="2"/>
      <c r="P1306" s="2"/>
      <c r="Q1306" s="2"/>
      <c r="R1306" s="2"/>
    </row>
    <row r="1307" spans="9:18" x14ac:dyDescent="0.3">
      <c r="I1307" s="2"/>
      <c r="J1307" s="2"/>
      <c r="K1307" s="2"/>
      <c r="P1307" s="2"/>
      <c r="Q1307" s="2"/>
      <c r="R1307" s="2"/>
    </row>
    <row r="1308" spans="9:18" x14ac:dyDescent="0.3">
      <c r="I1308" s="2"/>
      <c r="J1308" s="2"/>
      <c r="K1308" s="2"/>
      <c r="P1308" s="2"/>
      <c r="Q1308" s="2"/>
      <c r="R1308" s="2"/>
    </row>
    <row r="1309" spans="9:18" x14ac:dyDescent="0.3">
      <c r="I1309" s="2"/>
      <c r="J1309" s="2"/>
      <c r="K1309" s="2"/>
      <c r="P1309" s="2"/>
      <c r="Q1309" s="2"/>
      <c r="R1309" s="2"/>
    </row>
    <row r="1310" spans="9:18" x14ac:dyDescent="0.3">
      <c r="I1310" s="2"/>
      <c r="J1310" s="2"/>
      <c r="K1310" s="2"/>
      <c r="P1310" s="2"/>
      <c r="Q1310" s="2"/>
      <c r="R1310" s="2"/>
    </row>
    <row r="1311" spans="9:18" x14ac:dyDescent="0.3">
      <c r="I1311" s="2"/>
      <c r="J1311" s="2"/>
      <c r="K1311" s="2"/>
      <c r="P1311" s="2"/>
      <c r="Q1311" s="2"/>
      <c r="R1311" s="2"/>
    </row>
    <row r="1312" spans="9:18" x14ac:dyDescent="0.3">
      <c r="I1312" s="2"/>
      <c r="J1312" s="2"/>
      <c r="K1312" s="2"/>
      <c r="P1312" s="2"/>
      <c r="Q1312" s="2"/>
      <c r="R1312" s="2"/>
    </row>
    <row r="1313" spans="9:18" x14ac:dyDescent="0.3">
      <c r="I1313" s="2"/>
      <c r="J1313" s="2"/>
      <c r="K1313" s="2"/>
      <c r="P1313" s="2"/>
      <c r="Q1313" s="2"/>
      <c r="R1313" s="2"/>
    </row>
    <row r="1314" spans="9:18" x14ac:dyDescent="0.3">
      <c r="I1314" s="2"/>
      <c r="J1314" s="2"/>
      <c r="K1314" s="2"/>
      <c r="P1314" s="2"/>
      <c r="Q1314" s="2"/>
      <c r="R1314" s="2"/>
    </row>
    <row r="1315" spans="9:18" x14ac:dyDescent="0.3">
      <c r="I1315" s="2"/>
      <c r="J1315" s="2"/>
      <c r="K1315" s="2"/>
      <c r="P1315" s="2"/>
      <c r="Q1315" s="2"/>
      <c r="R1315" s="2"/>
    </row>
    <row r="1316" spans="9:18" x14ac:dyDescent="0.3">
      <c r="I1316" s="2"/>
      <c r="J1316" s="2"/>
      <c r="K1316" s="2"/>
      <c r="P1316" s="2"/>
      <c r="Q1316" s="2"/>
      <c r="R1316" s="2"/>
    </row>
    <row r="1317" spans="9:18" x14ac:dyDescent="0.3">
      <c r="I1317" s="2"/>
      <c r="J1317" s="2"/>
      <c r="K1317" s="2"/>
      <c r="P1317" s="2"/>
      <c r="Q1317" s="2"/>
      <c r="R1317" s="2"/>
    </row>
    <row r="1318" spans="9:18" x14ac:dyDescent="0.3">
      <c r="I1318" s="2"/>
      <c r="J1318" s="2"/>
      <c r="K1318" s="2"/>
      <c r="P1318" s="2"/>
      <c r="Q1318" s="2"/>
      <c r="R1318" s="2"/>
    </row>
    <row r="1319" spans="9:18" x14ac:dyDescent="0.3">
      <c r="I1319" s="2"/>
      <c r="J1319" s="2"/>
      <c r="K1319" s="2"/>
      <c r="P1319" s="2"/>
      <c r="Q1319" s="2"/>
      <c r="R1319" s="2"/>
    </row>
    <row r="1320" spans="9:18" x14ac:dyDescent="0.3">
      <c r="I1320" s="2"/>
      <c r="J1320" s="2"/>
      <c r="K1320" s="2"/>
      <c r="P1320" s="2"/>
      <c r="Q1320" s="2"/>
      <c r="R1320" s="2"/>
    </row>
    <row r="1321" spans="9:18" x14ac:dyDescent="0.3">
      <c r="I1321" s="2"/>
      <c r="J1321" s="2"/>
      <c r="K1321" s="2"/>
      <c r="P1321" s="2"/>
      <c r="Q1321" s="2"/>
      <c r="R1321" s="2"/>
    </row>
    <row r="1322" spans="9:18" x14ac:dyDescent="0.3">
      <c r="I1322" s="2"/>
      <c r="J1322" s="2"/>
      <c r="K1322" s="2"/>
      <c r="P1322" s="2"/>
      <c r="Q1322" s="2"/>
      <c r="R1322" s="2"/>
    </row>
    <row r="1323" spans="9:18" x14ac:dyDescent="0.3">
      <c r="I1323" s="2"/>
      <c r="J1323" s="2"/>
      <c r="K1323" s="2"/>
      <c r="P1323" s="2"/>
      <c r="Q1323" s="2"/>
      <c r="R1323" s="2"/>
    </row>
    <row r="1324" spans="9:18" x14ac:dyDescent="0.3">
      <c r="I1324" s="2"/>
      <c r="J1324" s="2"/>
      <c r="K1324" s="2"/>
      <c r="P1324" s="2"/>
      <c r="Q1324" s="2"/>
      <c r="R1324" s="2"/>
    </row>
    <row r="1325" spans="9:18" x14ac:dyDescent="0.3">
      <c r="I1325" s="2"/>
      <c r="J1325" s="2"/>
      <c r="K1325" s="2"/>
      <c r="P1325" s="2"/>
      <c r="Q1325" s="2"/>
      <c r="R1325" s="2"/>
    </row>
    <row r="1326" spans="9:18" x14ac:dyDescent="0.3">
      <c r="I1326" s="2"/>
      <c r="J1326" s="2"/>
      <c r="K1326" s="2"/>
      <c r="P1326" s="2"/>
      <c r="Q1326" s="2"/>
      <c r="R1326" s="2"/>
    </row>
    <row r="1327" spans="9:18" x14ac:dyDescent="0.3">
      <c r="I1327" s="2"/>
      <c r="J1327" s="2"/>
      <c r="K1327" s="2"/>
      <c r="P1327" s="2"/>
      <c r="Q1327" s="2"/>
      <c r="R1327" s="2"/>
    </row>
    <row r="1328" spans="9:18" x14ac:dyDescent="0.3">
      <c r="I1328" s="2"/>
      <c r="J1328" s="2"/>
      <c r="K1328" s="2"/>
      <c r="P1328" s="2"/>
      <c r="Q1328" s="2"/>
      <c r="R1328" s="2"/>
    </row>
    <row r="1329" spans="9:18" x14ac:dyDescent="0.3">
      <c r="I1329" s="2"/>
      <c r="J1329" s="2"/>
      <c r="K1329" s="2"/>
      <c r="P1329" s="2"/>
      <c r="Q1329" s="2"/>
      <c r="R1329" s="2"/>
    </row>
    <row r="1330" spans="9:18" x14ac:dyDescent="0.3">
      <c r="I1330" s="2"/>
      <c r="J1330" s="2"/>
      <c r="K1330" s="2"/>
      <c r="P1330" s="2"/>
      <c r="Q1330" s="2"/>
      <c r="R1330" s="2"/>
    </row>
    <row r="1331" spans="9:18" x14ac:dyDescent="0.3">
      <c r="I1331" s="2"/>
      <c r="J1331" s="2"/>
      <c r="K1331" s="2"/>
      <c r="P1331" s="2"/>
      <c r="Q1331" s="2"/>
      <c r="R1331" s="2"/>
    </row>
    <row r="1332" spans="9:18" x14ac:dyDescent="0.3">
      <c r="I1332" s="2"/>
      <c r="J1332" s="2"/>
      <c r="K1332" s="2"/>
      <c r="P1332" s="2"/>
      <c r="Q1332" s="2"/>
      <c r="R1332" s="2"/>
    </row>
    <row r="1333" spans="9:18" x14ac:dyDescent="0.3">
      <c r="I1333" s="2"/>
      <c r="J1333" s="2"/>
      <c r="K1333" s="2"/>
      <c r="P1333" s="2"/>
      <c r="Q1333" s="2"/>
      <c r="R1333" s="2"/>
    </row>
    <row r="1334" spans="9:18" x14ac:dyDescent="0.3">
      <c r="I1334" s="2"/>
      <c r="J1334" s="2"/>
      <c r="K1334" s="2"/>
      <c r="P1334" s="2"/>
      <c r="Q1334" s="2"/>
      <c r="R1334" s="2"/>
    </row>
    <row r="1335" spans="9:18" x14ac:dyDescent="0.3">
      <c r="I1335" s="2"/>
      <c r="J1335" s="2"/>
      <c r="K1335" s="2"/>
      <c r="P1335" s="2"/>
      <c r="Q1335" s="2"/>
      <c r="R1335" s="2"/>
    </row>
    <row r="1336" spans="9:18" x14ac:dyDescent="0.3">
      <c r="I1336" s="2"/>
      <c r="J1336" s="2"/>
      <c r="K1336" s="2"/>
      <c r="P1336" s="2"/>
      <c r="Q1336" s="2"/>
      <c r="R1336" s="2"/>
    </row>
    <row r="1337" spans="9:18" x14ac:dyDescent="0.3">
      <c r="I1337" s="2"/>
      <c r="J1337" s="2"/>
      <c r="K1337" s="2"/>
      <c r="P1337" s="2"/>
      <c r="Q1337" s="2"/>
      <c r="R1337" s="2"/>
    </row>
    <row r="1338" spans="9:18" x14ac:dyDescent="0.3">
      <c r="I1338" s="2"/>
      <c r="J1338" s="2"/>
      <c r="K1338" s="2"/>
      <c r="P1338" s="2"/>
      <c r="Q1338" s="2"/>
      <c r="R1338" s="2"/>
    </row>
    <row r="1339" spans="9:18" x14ac:dyDescent="0.3">
      <c r="I1339" s="2"/>
      <c r="J1339" s="2"/>
      <c r="K1339" s="2"/>
      <c r="P1339" s="2"/>
      <c r="Q1339" s="2"/>
      <c r="R1339" s="2"/>
    </row>
    <row r="1340" spans="9:18" x14ac:dyDescent="0.3">
      <c r="I1340" s="2"/>
      <c r="J1340" s="2"/>
      <c r="K1340" s="2"/>
      <c r="P1340" s="2"/>
      <c r="Q1340" s="2"/>
      <c r="R1340" s="2"/>
    </row>
    <row r="1341" spans="9:18" x14ac:dyDescent="0.3">
      <c r="I1341" s="2"/>
      <c r="J1341" s="2"/>
      <c r="K1341" s="2"/>
      <c r="P1341" s="2"/>
      <c r="Q1341" s="2"/>
      <c r="R1341" s="2"/>
    </row>
    <row r="1342" spans="9:18" x14ac:dyDescent="0.3">
      <c r="I1342" s="2"/>
      <c r="J1342" s="2"/>
      <c r="K1342" s="2"/>
      <c r="P1342" s="2"/>
      <c r="Q1342" s="2"/>
      <c r="R1342" s="2"/>
    </row>
    <row r="1343" spans="9:18" x14ac:dyDescent="0.3">
      <c r="I1343" s="2"/>
      <c r="J1343" s="2"/>
      <c r="K1343" s="2"/>
      <c r="P1343" s="2"/>
      <c r="Q1343" s="2"/>
      <c r="R1343" s="2"/>
    </row>
    <row r="1344" spans="9:18" x14ac:dyDescent="0.3">
      <c r="I1344" s="2"/>
      <c r="J1344" s="2"/>
      <c r="K1344" s="2"/>
      <c r="P1344" s="2"/>
      <c r="Q1344" s="2"/>
      <c r="R1344" s="2"/>
    </row>
    <row r="1345" spans="9:18" x14ac:dyDescent="0.3">
      <c r="I1345" s="2"/>
      <c r="J1345" s="2"/>
      <c r="K1345" s="2"/>
      <c r="P1345" s="2"/>
      <c r="Q1345" s="2"/>
      <c r="R1345" s="2"/>
    </row>
    <row r="1346" spans="9:18" x14ac:dyDescent="0.3">
      <c r="I1346" s="2"/>
      <c r="J1346" s="2"/>
      <c r="K1346" s="2"/>
      <c r="P1346" s="2"/>
      <c r="Q1346" s="2"/>
      <c r="R1346" s="2"/>
    </row>
    <row r="1347" spans="9:18" x14ac:dyDescent="0.3">
      <c r="I1347" s="2"/>
      <c r="J1347" s="2"/>
      <c r="K1347" s="2"/>
      <c r="P1347" s="2"/>
      <c r="Q1347" s="2"/>
      <c r="R1347" s="2"/>
    </row>
    <row r="1348" spans="9:18" x14ac:dyDescent="0.3">
      <c r="I1348" s="2"/>
      <c r="J1348" s="2"/>
      <c r="K1348" s="2"/>
      <c r="P1348" s="2"/>
      <c r="Q1348" s="2"/>
      <c r="R1348" s="2"/>
    </row>
    <row r="1349" spans="9:18" x14ac:dyDescent="0.3">
      <c r="I1349" s="2"/>
      <c r="J1349" s="2"/>
      <c r="K1349" s="2"/>
      <c r="P1349" s="2"/>
      <c r="Q1349" s="2"/>
      <c r="R1349" s="2"/>
    </row>
    <row r="1350" spans="9:18" x14ac:dyDescent="0.3">
      <c r="I1350" s="2"/>
      <c r="J1350" s="2"/>
      <c r="K1350" s="2"/>
      <c r="P1350" s="2"/>
      <c r="Q1350" s="2"/>
      <c r="R1350" s="2"/>
    </row>
    <row r="1351" spans="9:18" x14ac:dyDescent="0.3">
      <c r="I1351" s="2"/>
      <c r="J1351" s="2"/>
      <c r="K1351" s="2"/>
      <c r="P1351" s="2"/>
      <c r="Q1351" s="2"/>
      <c r="R1351" s="2"/>
    </row>
    <row r="1352" spans="9:18" x14ac:dyDescent="0.3">
      <c r="I1352" s="2"/>
      <c r="J1352" s="2"/>
      <c r="K1352" s="2"/>
      <c r="P1352" s="2"/>
      <c r="Q1352" s="2"/>
      <c r="R1352" s="2"/>
    </row>
    <row r="1353" spans="9:18" x14ac:dyDescent="0.3">
      <c r="I1353" s="2"/>
      <c r="J1353" s="2"/>
      <c r="K1353" s="2"/>
      <c r="P1353" s="2"/>
      <c r="Q1353" s="2"/>
      <c r="R1353" s="2"/>
    </row>
    <row r="1354" spans="9:18" x14ac:dyDescent="0.3">
      <c r="I1354" s="2"/>
      <c r="J1354" s="2"/>
      <c r="K1354" s="2"/>
      <c r="P1354" s="2"/>
      <c r="Q1354" s="2"/>
      <c r="R1354" s="2"/>
    </row>
    <row r="1355" spans="9:18" x14ac:dyDescent="0.3">
      <c r="I1355" s="2"/>
      <c r="J1355" s="2"/>
      <c r="K1355" s="2"/>
      <c r="P1355" s="2"/>
      <c r="Q1355" s="2"/>
      <c r="R1355" s="2"/>
    </row>
    <row r="1356" spans="9:18" x14ac:dyDescent="0.3">
      <c r="I1356" s="2"/>
      <c r="J1356" s="2"/>
      <c r="K1356" s="2"/>
      <c r="P1356" s="2"/>
      <c r="Q1356" s="2"/>
      <c r="R1356" s="2"/>
    </row>
    <row r="1357" spans="9:18" x14ac:dyDescent="0.3">
      <c r="I1357" s="2"/>
      <c r="J1357" s="2"/>
      <c r="K1357" s="2"/>
      <c r="P1357" s="2"/>
      <c r="Q1357" s="2"/>
      <c r="R1357" s="2"/>
    </row>
    <row r="1358" spans="9:18" x14ac:dyDescent="0.3">
      <c r="I1358" s="2"/>
      <c r="J1358" s="2"/>
      <c r="K1358" s="2"/>
      <c r="P1358" s="2"/>
      <c r="Q1358" s="2"/>
      <c r="R1358" s="2"/>
    </row>
    <row r="1359" spans="9:18" x14ac:dyDescent="0.3">
      <c r="I1359" s="2"/>
      <c r="J1359" s="2"/>
      <c r="K1359" s="2"/>
      <c r="P1359" s="2"/>
      <c r="Q1359" s="2"/>
      <c r="R1359" s="2"/>
    </row>
    <row r="1360" spans="9:18" x14ac:dyDescent="0.3">
      <c r="I1360" s="2"/>
      <c r="J1360" s="2"/>
      <c r="K1360" s="2"/>
      <c r="P1360" s="2"/>
      <c r="Q1360" s="2"/>
      <c r="R1360" s="2"/>
    </row>
    <row r="1361" spans="9:18" x14ac:dyDescent="0.3">
      <c r="I1361" s="2"/>
      <c r="J1361" s="2"/>
      <c r="K1361" s="2"/>
      <c r="P1361" s="2"/>
      <c r="Q1361" s="2"/>
      <c r="R1361" s="2"/>
    </row>
    <row r="1362" spans="9:18" x14ac:dyDescent="0.3">
      <c r="I1362" s="2"/>
      <c r="J1362" s="2"/>
      <c r="K1362" s="2"/>
      <c r="P1362" s="2"/>
      <c r="Q1362" s="2"/>
      <c r="R1362" s="2"/>
    </row>
    <row r="1363" spans="9:18" x14ac:dyDescent="0.3">
      <c r="I1363" s="2"/>
      <c r="J1363" s="2"/>
      <c r="K1363" s="2"/>
      <c r="P1363" s="2"/>
      <c r="Q1363" s="2"/>
      <c r="R1363" s="2"/>
    </row>
    <row r="1364" spans="9:18" x14ac:dyDescent="0.3">
      <c r="I1364" s="2"/>
      <c r="J1364" s="2"/>
      <c r="K1364" s="2"/>
      <c r="P1364" s="2"/>
      <c r="Q1364" s="2"/>
      <c r="R1364" s="2"/>
    </row>
    <row r="1365" spans="9:18" x14ac:dyDescent="0.3">
      <c r="I1365" s="2"/>
      <c r="J1365" s="2"/>
      <c r="K1365" s="2"/>
      <c r="P1365" s="2"/>
      <c r="Q1365" s="2"/>
      <c r="R1365" s="2"/>
    </row>
    <row r="1366" spans="9:18" x14ac:dyDescent="0.3">
      <c r="I1366" s="2"/>
      <c r="J1366" s="2"/>
      <c r="K1366" s="2"/>
      <c r="P1366" s="2"/>
      <c r="Q1366" s="2"/>
      <c r="R1366" s="2"/>
    </row>
    <row r="1367" spans="9:18" x14ac:dyDescent="0.3">
      <c r="I1367" s="2"/>
      <c r="J1367" s="2"/>
      <c r="K1367" s="2"/>
      <c r="P1367" s="2"/>
      <c r="Q1367" s="2"/>
      <c r="R1367" s="2"/>
    </row>
    <row r="1368" spans="9:18" x14ac:dyDescent="0.3">
      <c r="I1368" s="2"/>
      <c r="J1368" s="2"/>
      <c r="K1368" s="2"/>
      <c r="P1368" s="2"/>
      <c r="Q1368" s="2"/>
      <c r="R1368" s="2"/>
    </row>
    <row r="1369" spans="9:18" x14ac:dyDescent="0.3">
      <c r="I1369" s="2"/>
      <c r="J1369" s="2"/>
      <c r="K1369" s="2"/>
      <c r="P1369" s="2"/>
      <c r="Q1369" s="2"/>
      <c r="R1369" s="2"/>
    </row>
    <row r="1370" spans="9:18" x14ac:dyDescent="0.3">
      <c r="I1370" s="2"/>
      <c r="J1370" s="2"/>
      <c r="K1370" s="2"/>
      <c r="P1370" s="2"/>
      <c r="Q1370" s="2"/>
      <c r="R1370" s="2"/>
    </row>
    <row r="1371" spans="9:18" x14ac:dyDescent="0.3">
      <c r="I1371" s="2"/>
      <c r="J1371" s="2"/>
      <c r="K1371" s="2"/>
      <c r="P1371" s="2"/>
      <c r="Q1371" s="2"/>
      <c r="R1371" s="2"/>
    </row>
    <row r="1372" spans="9:18" x14ac:dyDescent="0.3">
      <c r="I1372" s="2"/>
      <c r="J1372" s="2"/>
      <c r="K1372" s="2"/>
      <c r="P1372" s="2"/>
      <c r="Q1372" s="2"/>
      <c r="R1372" s="2"/>
    </row>
    <row r="1373" spans="9:18" x14ac:dyDescent="0.3">
      <c r="I1373" s="2"/>
      <c r="J1373" s="2"/>
      <c r="K1373" s="2"/>
      <c r="P1373" s="2"/>
      <c r="Q1373" s="2"/>
      <c r="R1373" s="2"/>
    </row>
    <row r="1374" spans="9:18" x14ac:dyDescent="0.3">
      <c r="I1374" s="2"/>
      <c r="J1374" s="2"/>
      <c r="K1374" s="2"/>
      <c r="P1374" s="2"/>
      <c r="Q1374" s="2"/>
      <c r="R1374" s="2"/>
    </row>
    <row r="1375" spans="9:18" x14ac:dyDescent="0.3">
      <c r="I1375" s="2"/>
      <c r="J1375" s="2"/>
      <c r="K1375" s="2"/>
      <c r="P1375" s="2"/>
      <c r="Q1375" s="2"/>
      <c r="R1375" s="2"/>
    </row>
    <row r="1376" spans="9:18" x14ac:dyDescent="0.3">
      <c r="I1376" s="2"/>
      <c r="J1376" s="2"/>
      <c r="K1376" s="2"/>
      <c r="P1376" s="2"/>
      <c r="Q1376" s="2"/>
      <c r="R1376" s="2"/>
    </row>
    <row r="1377" spans="9:18" x14ac:dyDescent="0.3">
      <c r="I1377" s="2"/>
      <c r="J1377" s="2"/>
      <c r="K1377" s="2"/>
      <c r="P1377" s="2"/>
      <c r="Q1377" s="2"/>
      <c r="R1377" s="2"/>
    </row>
    <row r="1378" spans="9:18" x14ac:dyDescent="0.3">
      <c r="I1378" s="2"/>
      <c r="J1378" s="2"/>
      <c r="K1378" s="2"/>
      <c r="P1378" s="2"/>
      <c r="Q1378" s="2"/>
      <c r="R1378" s="2"/>
    </row>
    <row r="1379" spans="9:18" x14ac:dyDescent="0.3">
      <c r="I1379" s="2"/>
      <c r="J1379" s="2"/>
      <c r="K1379" s="2"/>
      <c r="P1379" s="2"/>
      <c r="Q1379" s="2"/>
      <c r="R1379" s="2"/>
    </row>
    <row r="1380" spans="9:18" x14ac:dyDescent="0.3">
      <c r="I1380" s="2"/>
      <c r="J1380" s="2"/>
      <c r="K1380" s="2"/>
      <c r="P1380" s="2"/>
      <c r="Q1380" s="2"/>
      <c r="R1380" s="2"/>
    </row>
    <row r="1381" spans="9:18" x14ac:dyDescent="0.3">
      <c r="I1381" s="2"/>
      <c r="J1381" s="2"/>
      <c r="K1381" s="2"/>
      <c r="P1381" s="2"/>
      <c r="Q1381" s="2"/>
      <c r="R1381" s="2"/>
    </row>
    <row r="1382" spans="9:18" x14ac:dyDescent="0.3">
      <c r="I1382" s="2"/>
      <c r="J1382" s="2"/>
      <c r="K1382" s="2"/>
      <c r="P1382" s="2"/>
      <c r="Q1382" s="2"/>
      <c r="R1382" s="2"/>
    </row>
    <row r="1383" spans="9:18" x14ac:dyDescent="0.3">
      <c r="I1383" s="2"/>
      <c r="J1383" s="2"/>
      <c r="K1383" s="2"/>
      <c r="P1383" s="2"/>
      <c r="Q1383" s="2"/>
      <c r="R1383" s="2"/>
    </row>
    <row r="1384" spans="9:18" x14ac:dyDescent="0.3">
      <c r="I1384" s="2"/>
      <c r="J1384" s="2"/>
      <c r="K1384" s="2"/>
      <c r="P1384" s="2"/>
      <c r="Q1384" s="2"/>
      <c r="R1384" s="2"/>
    </row>
    <row r="1385" spans="9:18" x14ac:dyDescent="0.3">
      <c r="I1385" s="2"/>
      <c r="J1385" s="2"/>
      <c r="K1385" s="2"/>
      <c r="P1385" s="2"/>
      <c r="Q1385" s="2"/>
      <c r="R1385" s="2"/>
    </row>
    <row r="1386" spans="9:18" x14ac:dyDescent="0.3">
      <c r="I1386" s="2"/>
      <c r="J1386" s="2"/>
      <c r="K1386" s="2"/>
      <c r="P1386" s="2"/>
      <c r="Q1386" s="2"/>
      <c r="R1386" s="2"/>
    </row>
    <row r="1387" spans="9:18" x14ac:dyDescent="0.3">
      <c r="I1387" s="2"/>
      <c r="J1387" s="2"/>
      <c r="K1387" s="2"/>
      <c r="P1387" s="2"/>
      <c r="Q1387" s="2"/>
      <c r="R1387" s="2"/>
    </row>
    <row r="1388" spans="9:18" x14ac:dyDescent="0.3">
      <c r="I1388" s="2"/>
      <c r="J1388" s="2"/>
      <c r="K1388" s="2"/>
      <c r="P1388" s="2"/>
      <c r="Q1388" s="2"/>
      <c r="R1388" s="2"/>
    </row>
    <row r="1389" spans="9:18" x14ac:dyDescent="0.3">
      <c r="I1389" s="2"/>
      <c r="J1389" s="2"/>
      <c r="K1389" s="2"/>
      <c r="P1389" s="2"/>
      <c r="Q1389" s="2"/>
      <c r="R1389" s="2"/>
    </row>
    <row r="1390" spans="9:18" x14ac:dyDescent="0.3">
      <c r="I1390" s="2"/>
      <c r="J1390" s="2"/>
      <c r="K1390" s="2"/>
      <c r="P1390" s="2"/>
      <c r="Q1390" s="2"/>
      <c r="R1390" s="2"/>
    </row>
    <row r="1391" spans="9:18" x14ac:dyDescent="0.3">
      <c r="I1391" s="2"/>
      <c r="J1391" s="2"/>
      <c r="K1391" s="2"/>
      <c r="P1391" s="2"/>
      <c r="Q1391" s="2"/>
      <c r="R1391" s="2"/>
    </row>
    <row r="1392" spans="9:18" x14ac:dyDescent="0.3">
      <c r="I1392" s="2"/>
      <c r="J1392" s="2"/>
      <c r="K1392" s="2"/>
      <c r="P1392" s="2"/>
      <c r="Q1392" s="2"/>
      <c r="R1392" s="2"/>
    </row>
    <row r="1393" spans="9:18" x14ac:dyDescent="0.3">
      <c r="I1393" s="2"/>
      <c r="J1393" s="2"/>
      <c r="K1393" s="2"/>
      <c r="P1393" s="2"/>
      <c r="Q1393" s="2"/>
      <c r="R1393" s="2"/>
    </row>
    <row r="1394" spans="9:18" x14ac:dyDescent="0.3">
      <c r="I1394" s="2"/>
      <c r="J1394" s="2"/>
      <c r="K1394" s="2"/>
      <c r="P1394" s="2"/>
      <c r="Q1394" s="2"/>
      <c r="R1394" s="2"/>
    </row>
    <row r="1395" spans="9:18" x14ac:dyDescent="0.3">
      <c r="I1395" s="2"/>
      <c r="J1395" s="2"/>
      <c r="K1395" s="2"/>
      <c r="P1395" s="2"/>
      <c r="Q1395" s="2"/>
      <c r="R1395" s="2"/>
    </row>
    <row r="1396" spans="9:18" x14ac:dyDescent="0.3">
      <c r="I1396" s="2"/>
      <c r="J1396" s="2"/>
      <c r="K1396" s="2"/>
      <c r="P1396" s="2"/>
      <c r="Q1396" s="2"/>
      <c r="R1396" s="2"/>
    </row>
    <row r="1397" spans="9:18" x14ac:dyDescent="0.3">
      <c r="I1397" s="2"/>
      <c r="J1397" s="2"/>
      <c r="K1397" s="2"/>
      <c r="P1397" s="2"/>
      <c r="Q1397" s="2"/>
      <c r="R1397" s="2"/>
    </row>
    <row r="1398" spans="9:18" x14ac:dyDescent="0.3">
      <c r="I1398" s="2"/>
      <c r="J1398" s="2"/>
      <c r="K1398" s="2"/>
      <c r="P1398" s="2"/>
      <c r="Q1398" s="2"/>
      <c r="R1398" s="2"/>
    </row>
    <row r="1399" spans="9:18" x14ac:dyDescent="0.3">
      <c r="I1399" s="2"/>
      <c r="J1399" s="2"/>
      <c r="K1399" s="2"/>
      <c r="P1399" s="2"/>
      <c r="Q1399" s="2"/>
      <c r="R1399" s="2"/>
    </row>
    <row r="1400" spans="9:18" x14ac:dyDescent="0.3">
      <c r="I1400" s="2"/>
      <c r="J1400" s="2"/>
      <c r="K1400" s="2"/>
      <c r="P1400" s="2"/>
      <c r="Q1400" s="2"/>
      <c r="R1400" s="2"/>
    </row>
    <row r="1401" spans="9:18" x14ac:dyDescent="0.3">
      <c r="I1401" s="2"/>
      <c r="J1401" s="2"/>
      <c r="K1401" s="2"/>
      <c r="P1401" s="2"/>
      <c r="Q1401" s="2"/>
      <c r="R1401" s="2"/>
    </row>
    <row r="1402" spans="9:18" x14ac:dyDescent="0.3">
      <c r="I1402" s="2"/>
      <c r="J1402" s="2"/>
      <c r="K1402" s="2"/>
      <c r="P1402" s="2"/>
      <c r="Q1402" s="2"/>
      <c r="R1402" s="2"/>
    </row>
    <row r="1403" spans="9:18" x14ac:dyDescent="0.3">
      <c r="I1403" s="2"/>
      <c r="J1403" s="2"/>
      <c r="K1403" s="2"/>
      <c r="P1403" s="2"/>
      <c r="Q1403" s="2"/>
      <c r="R1403" s="2"/>
    </row>
    <row r="1404" spans="9:18" x14ac:dyDescent="0.3">
      <c r="I1404" s="2"/>
      <c r="J1404" s="2"/>
      <c r="K1404" s="2"/>
      <c r="P1404" s="2"/>
      <c r="Q1404" s="2"/>
      <c r="R1404" s="2"/>
    </row>
    <row r="1405" spans="9:18" x14ac:dyDescent="0.3">
      <c r="I1405" s="2"/>
      <c r="J1405" s="2"/>
      <c r="K1405" s="2"/>
      <c r="P1405" s="2"/>
      <c r="Q1405" s="2"/>
      <c r="R1405" s="2"/>
    </row>
    <row r="1406" spans="9:18" x14ac:dyDescent="0.3">
      <c r="I1406" s="2"/>
      <c r="J1406" s="2"/>
      <c r="K1406" s="2"/>
      <c r="P1406" s="2"/>
      <c r="Q1406" s="2"/>
      <c r="R1406" s="2"/>
    </row>
    <row r="1407" spans="9:18" x14ac:dyDescent="0.3">
      <c r="I1407" s="2"/>
      <c r="J1407" s="2"/>
      <c r="K1407" s="2"/>
      <c r="P1407" s="2"/>
      <c r="Q1407" s="2"/>
      <c r="R1407" s="2"/>
    </row>
    <row r="1408" spans="9:18" x14ac:dyDescent="0.3">
      <c r="I1408" s="2"/>
      <c r="J1408" s="2"/>
      <c r="K1408" s="2"/>
      <c r="P1408" s="2"/>
      <c r="Q1408" s="2"/>
      <c r="R1408" s="2"/>
    </row>
    <row r="1409" spans="9:18" x14ac:dyDescent="0.3">
      <c r="I1409" s="2"/>
      <c r="J1409" s="2"/>
      <c r="K1409" s="2"/>
      <c r="P1409" s="2"/>
      <c r="Q1409" s="2"/>
      <c r="R1409" s="2"/>
    </row>
    <row r="1410" spans="9:18" x14ac:dyDescent="0.3">
      <c r="I1410" s="2"/>
      <c r="J1410" s="2"/>
      <c r="K1410" s="2"/>
      <c r="P1410" s="2"/>
      <c r="Q1410" s="2"/>
      <c r="R1410" s="2"/>
    </row>
    <row r="1411" spans="9:18" x14ac:dyDescent="0.3">
      <c r="I1411" s="2"/>
      <c r="J1411" s="2"/>
      <c r="K1411" s="2"/>
      <c r="P1411" s="2"/>
      <c r="Q1411" s="2"/>
      <c r="R1411" s="2"/>
    </row>
    <row r="1412" spans="9:18" x14ac:dyDescent="0.3">
      <c r="I1412" s="2"/>
      <c r="J1412" s="2"/>
      <c r="K1412" s="2"/>
      <c r="P1412" s="2"/>
      <c r="Q1412" s="2"/>
      <c r="R1412" s="2"/>
    </row>
    <row r="1413" spans="9:18" x14ac:dyDescent="0.3">
      <c r="I1413" s="2"/>
      <c r="J1413" s="2"/>
      <c r="K1413" s="2"/>
      <c r="P1413" s="2"/>
      <c r="Q1413" s="2"/>
      <c r="R1413" s="2"/>
    </row>
    <row r="1414" spans="9:18" x14ac:dyDescent="0.3">
      <c r="I1414" s="2"/>
      <c r="J1414" s="2"/>
      <c r="K1414" s="2"/>
      <c r="P1414" s="2"/>
      <c r="Q1414" s="2"/>
      <c r="R1414" s="2"/>
    </row>
    <row r="1415" spans="9:18" x14ac:dyDescent="0.3">
      <c r="I1415" s="2"/>
      <c r="J1415" s="2"/>
      <c r="K1415" s="2"/>
      <c r="P1415" s="2"/>
      <c r="Q1415" s="2"/>
      <c r="R1415" s="2"/>
    </row>
    <row r="1416" spans="9:18" x14ac:dyDescent="0.3">
      <c r="I1416" s="2"/>
      <c r="J1416" s="2"/>
      <c r="K1416" s="2"/>
      <c r="P1416" s="2"/>
      <c r="Q1416" s="2"/>
      <c r="R1416" s="2"/>
    </row>
    <row r="1417" spans="9:18" x14ac:dyDescent="0.3">
      <c r="I1417" s="2"/>
      <c r="J1417" s="2"/>
      <c r="K1417" s="2"/>
      <c r="P1417" s="2"/>
      <c r="Q1417" s="2"/>
      <c r="R1417" s="2"/>
    </row>
    <row r="1418" spans="9:18" x14ac:dyDescent="0.3">
      <c r="I1418" s="2"/>
      <c r="J1418" s="2"/>
      <c r="K1418" s="2"/>
      <c r="P1418" s="2"/>
      <c r="Q1418" s="2"/>
      <c r="R1418" s="2"/>
    </row>
    <row r="1419" spans="9:18" x14ac:dyDescent="0.3">
      <c r="I1419" s="2"/>
      <c r="J1419" s="2"/>
      <c r="K1419" s="2"/>
      <c r="P1419" s="2"/>
      <c r="Q1419" s="2"/>
      <c r="R1419" s="2"/>
    </row>
    <row r="1420" spans="9:18" x14ac:dyDescent="0.3">
      <c r="I1420" s="2"/>
      <c r="J1420" s="2"/>
      <c r="K1420" s="2"/>
      <c r="P1420" s="2"/>
      <c r="Q1420" s="2"/>
      <c r="R1420" s="2"/>
    </row>
    <row r="1421" spans="9:18" x14ac:dyDescent="0.3">
      <c r="I1421" s="2"/>
      <c r="J1421" s="2"/>
      <c r="K1421" s="2"/>
      <c r="P1421" s="2"/>
      <c r="Q1421" s="2"/>
      <c r="R1421" s="2"/>
    </row>
    <row r="1422" spans="9:18" x14ac:dyDescent="0.3">
      <c r="I1422" s="2"/>
      <c r="J1422" s="2"/>
      <c r="K1422" s="2"/>
      <c r="P1422" s="2"/>
      <c r="Q1422" s="2"/>
      <c r="R1422" s="2"/>
    </row>
    <row r="1423" spans="9:18" x14ac:dyDescent="0.3">
      <c r="I1423" s="2"/>
      <c r="J1423" s="2"/>
      <c r="K1423" s="2"/>
      <c r="P1423" s="2"/>
      <c r="Q1423" s="2"/>
      <c r="R1423" s="2"/>
    </row>
    <row r="1424" spans="9:18" x14ac:dyDescent="0.3">
      <c r="I1424" s="2"/>
      <c r="J1424" s="2"/>
      <c r="K1424" s="2"/>
      <c r="P1424" s="2"/>
      <c r="Q1424" s="2"/>
      <c r="R1424" s="2"/>
    </row>
    <row r="1425" spans="9:18" x14ac:dyDescent="0.3">
      <c r="I1425" s="2"/>
      <c r="J1425" s="2"/>
      <c r="K1425" s="2"/>
      <c r="P1425" s="2"/>
      <c r="Q1425" s="2"/>
      <c r="R1425" s="2"/>
    </row>
    <row r="1426" spans="9:18" x14ac:dyDescent="0.3">
      <c r="I1426" s="2"/>
      <c r="J1426" s="2"/>
      <c r="K1426" s="2"/>
      <c r="P1426" s="2"/>
      <c r="Q1426" s="2"/>
      <c r="R1426" s="2"/>
    </row>
    <row r="1427" spans="9:18" x14ac:dyDescent="0.3">
      <c r="I1427" s="2"/>
      <c r="J1427" s="2"/>
      <c r="K1427" s="2"/>
      <c r="P1427" s="2"/>
      <c r="Q1427" s="2"/>
      <c r="R1427" s="2"/>
    </row>
    <row r="1428" spans="9:18" x14ac:dyDescent="0.3">
      <c r="I1428" s="2"/>
      <c r="J1428" s="2"/>
      <c r="K1428" s="2"/>
      <c r="P1428" s="2"/>
      <c r="Q1428" s="2"/>
      <c r="R1428" s="2"/>
    </row>
    <row r="1429" spans="9:18" x14ac:dyDescent="0.3">
      <c r="I1429" s="2"/>
      <c r="J1429" s="2"/>
      <c r="K1429" s="2"/>
      <c r="P1429" s="2"/>
      <c r="Q1429" s="2"/>
      <c r="R1429" s="2"/>
    </row>
    <row r="1430" spans="9:18" x14ac:dyDescent="0.3">
      <c r="I1430" s="2"/>
      <c r="J1430" s="2"/>
      <c r="K1430" s="2"/>
      <c r="P1430" s="2"/>
      <c r="Q1430" s="2"/>
      <c r="R1430" s="2"/>
    </row>
    <row r="1431" spans="9:18" x14ac:dyDescent="0.3">
      <c r="I1431" s="2"/>
      <c r="J1431" s="2"/>
      <c r="K1431" s="2"/>
      <c r="P1431" s="2"/>
      <c r="Q1431" s="2"/>
      <c r="R1431" s="2"/>
    </row>
    <row r="1432" spans="9:18" x14ac:dyDescent="0.3">
      <c r="I1432" s="2"/>
      <c r="J1432" s="2"/>
      <c r="K1432" s="2"/>
      <c r="P1432" s="2"/>
      <c r="Q1432" s="2"/>
      <c r="R1432" s="2"/>
    </row>
    <row r="1433" spans="9:18" x14ac:dyDescent="0.3">
      <c r="I1433" s="2"/>
      <c r="J1433" s="2"/>
      <c r="K1433" s="2"/>
      <c r="P1433" s="2"/>
      <c r="Q1433" s="2"/>
      <c r="R1433" s="2"/>
    </row>
    <row r="1434" spans="9:18" x14ac:dyDescent="0.3">
      <c r="I1434" s="2"/>
      <c r="J1434" s="2"/>
      <c r="K1434" s="2"/>
      <c r="P1434" s="2"/>
      <c r="Q1434" s="2"/>
      <c r="R1434" s="2"/>
    </row>
    <row r="1435" spans="9:18" x14ac:dyDescent="0.3">
      <c r="I1435" s="2"/>
      <c r="J1435" s="2"/>
      <c r="K1435" s="2"/>
      <c r="P1435" s="2"/>
      <c r="Q1435" s="2"/>
      <c r="R1435" s="2"/>
    </row>
    <row r="1436" spans="9:18" x14ac:dyDescent="0.3">
      <c r="I1436" s="2"/>
      <c r="J1436" s="2"/>
      <c r="K1436" s="2"/>
      <c r="P1436" s="2"/>
      <c r="Q1436" s="2"/>
      <c r="R1436" s="2"/>
    </row>
    <row r="1437" spans="9:18" x14ac:dyDescent="0.3">
      <c r="I1437" s="2"/>
      <c r="J1437" s="2"/>
      <c r="K1437" s="2"/>
      <c r="P1437" s="2"/>
      <c r="Q1437" s="2"/>
      <c r="R1437" s="2"/>
    </row>
    <row r="1438" spans="9:18" x14ac:dyDescent="0.3">
      <c r="I1438" s="2"/>
      <c r="J1438" s="2"/>
      <c r="K1438" s="2"/>
      <c r="P1438" s="2"/>
      <c r="Q1438" s="2"/>
      <c r="R1438" s="2"/>
    </row>
    <row r="1439" spans="9:18" x14ac:dyDescent="0.3">
      <c r="I1439" s="2"/>
      <c r="J1439" s="2"/>
      <c r="K1439" s="2"/>
      <c r="P1439" s="2"/>
      <c r="Q1439" s="2"/>
      <c r="R1439" s="2"/>
    </row>
    <row r="1440" spans="9:18" x14ac:dyDescent="0.3">
      <c r="I1440" s="2"/>
      <c r="J1440" s="2"/>
      <c r="K1440" s="2"/>
      <c r="P1440" s="2"/>
      <c r="Q1440" s="2"/>
      <c r="R1440" s="2"/>
    </row>
    <row r="1441" spans="9:18" x14ac:dyDescent="0.3">
      <c r="I1441" s="2"/>
      <c r="J1441" s="2"/>
      <c r="K1441" s="2"/>
      <c r="P1441" s="2"/>
      <c r="Q1441" s="2"/>
      <c r="R1441" s="2"/>
    </row>
    <row r="1442" spans="9:18" x14ac:dyDescent="0.3">
      <c r="I1442" s="2"/>
      <c r="J1442" s="2"/>
      <c r="K1442" s="2"/>
      <c r="P1442" s="2"/>
      <c r="Q1442" s="2"/>
      <c r="R1442" s="2"/>
    </row>
    <row r="1443" spans="9:18" x14ac:dyDescent="0.3">
      <c r="I1443" s="2"/>
      <c r="J1443" s="2"/>
      <c r="K1443" s="2"/>
      <c r="P1443" s="2"/>
      <c r="Q1443" s="2"/>
      <c r="R1443" s="2"/>
    </row>
    <row r="1444" spans="9:18" x14ac:dyDescent="0.3">
      <c r="I1444" s="2"/>
      <c r="J1444" s="2"/>
      <c r="K1444" s="2"/>
      <c r="P1444" s="2"/>
      <c r="Q1444" s="2"/>
      <c r="R1444" s="2"/>
    </row>
    <row r="1445" spans="9:18" x14ac:dyDescent="0.3">
      <c r="I1445" s="2"/>
      <c r="J1445" s="2"/>
      <c r="K1445" s="2"/>
      <c r="P1445" s="2"/>
      <c r="Q1445" s="2"/>
      <c r="R1445" s="2"/>
    </row>
    <row r="1446" spans="9:18" x14ac:dyDescent="0.3">
      <c r="I1446" s="2"/>
      <c r="J1446" s="2"/>
      <c r="K1446" s="2"/>
      <c r="P1446" s="2"/>
      <c r="Q1446" s="2"/>
      <c r="R1446" s="2"/>
    </row>
    <row r="1447" spans="9:18" x14ac:dyDescent="0.3">
      <c r="I1447" s="2"/>
      <c r="J1447" s="2"/>
      <c r="K1447" s="2"/>
      <c r="P1447" s="2"/>
      <c r="Q1447" s="2"/>
      <c r="R1447" s="2"/>
    </row>
    <row r="1448" spans="9:18" x14ac:dyDescent="0.3">
      <c r="I1448" s="2"/>
      <c r="J1448" s="2"/>
      <c r="K1448" s="2"/>
      <c r="P1448" s="2"/>
      <c r="Q1448" s="2"/>
      <c r="R1448" s="2"/>
    </row>
    <row r="1449" spans="9:18" x14ac:dyDescent="0.3">
      <c r="I1449" s="2"/>
      <c r="J1449" s="2"/>
      <c r="K1449" s="2"/>
      <c r="P1449" s="2"/>
      <c r="Q1449" s="2"/>
      <c r="R1449" s="2"/>
    </row>
    <row r="1450" spans="9:18" x14ac:dyDescent="0.3">
      <c r="I1450" s="2"/>
      <c r="J1450" s="2"/>
      <c r="K1450" s="2"/>
      <c r="P1450" s="2"/>
      <c r="Q1450" s="2"/>
      <c r="R1450" s="2"/>
    </row>
    <row r="1451" spans="9:18" x14ac:dyDescent="0.3">
      <c r="I1451" s="2"/>
      <c r="J1451" s="2"/>
      <c r="K1451" s="2"/>
      <c r="P1451" s="2"/>
      <c r="Q1451" s="2"/>
      <c r="R1451" s="2"/>
    </row>
    <row r="1452" spans="9:18" x14ac:dyDescent="0.3">
      <c r="I1452" s="2"/>
      <c r="J1452" s="2"/>
      <c r="K1452" s="2"/>
      <c r="P1452" s="2"/>
      <c r="Q1452" s="2"/>
      <c r="R1452" s="2"/>
    </row>
    <row r="1453" spans="9:18" x14ac:dyDescent="0.3">
      <c r="I1453" s="2"/>
      <c r="J1453" s="2"/>
      <c r="K1453" s="2"/>
      <c r="P1453" s="2"/>
      <c r="Q1453" s="2"/>
      <c r="R1453" s="2"/>
    </row>
    <row r="1454" spans="9:18" x14ac:dyDescent="0.3">
      <c r="I1454" s="2"/>
      <c r="J1454" s="2"/>
      <c r="K1454" s="2"/>
      <c r="P1454" s="2"/>
      <c r="Q1454" s="2"/>
      <c r="R1454" s="2"/>
    </row>
    <row r="1455" spans="9:18" x14ac:dyDescent="0.3">
      <c r="I1455" s="2"/>
      <c r="J1455" s="2"/>
      <c r="K1455" s="2"/>
      <c r="P1455" s="2"/>
      <c r="Q1455" s="2"/>
      <c r="R1455" s="2"/>
    </row>
    <row r="1456" spans="9:18" x14ac:dyDescent="0.3">
      <c r="I1456" s="2"/>
      <c r="J1456" s="2"/>
      <c r="K1456" s="2"/>
      <c r="P1456" s="2"/>
      <c r="Q1456" s="2"/>
      <c r="R1456" s="2"/>
    </row>
    <row r="1457" spans="9:18" x14ac:dyDescent="0.3">
      <c r="I1457" s="2"/>
      <c r="J1457" s="2"/>
      <c r="K1457" s="2"/>
      <c r="P1457" s="2"/>
      <c r="Q1457" s="2"/>
      <c r="R1457" s="2"/>
    </row>
    <row r="1458" spans="9:18" x14ac:dyDescent="0.3">
      <c r="I1458" s="2"/>
      <c r="J1458" s="2"/>
      <c r="K1458" s="2"/>
      <c r="P1458" s="2"/>
      <c r="Q1458" s="2"/>
      <c r="R1458" s="2"/>
    </row>
    <row r="1459" spans="9:18" x14ac:dyDescent="0.3">
      <c r="I1459" s="2"/>
      <c r="J1459" s="2"/>
      <c r="K1459" s="2"/>
      <c r="P1459" s="2"/>
      <c r="Q1459" s="2"/>
      <c r="R1459" s="2"/>
    </row>
    <row r="1460" spans="9:18" x14ac:dyDescent="0.3">
      <c r="I1460" s="2"/>
      <c r="J1460" s="2"/>
      <c r="K1460" s="2"/>
      <c r="P1460" s="2"/>
      <c r="Q1460" s="2"/>
      <c r="R1460" s="2"/>
    </row>
    <row r="1461" spans="9:18" x14ac:dyDescent="0.3">
      <c r="I1461" s="2"/>
      <c r="J1461" s="2"/>
      <c r="K1461" s="2"/>
      <c r="P1461" s="2"/>
      <c r="Q1461" s="2"/>
      <c r="R1461" s="2"/>
    </row>
    <row r="1462" spans="9:18" x14ac:dyDescent="0.3">
      <c r="I1462" s="2"/>
      <c r="J1462" s="2"/>
      <c r="K1462" s="2"/>
      <c r="P1462" s="2"/>
      <c r="Q1462" s="2"/>
      <c r="R1462" s="2"/>
    </row>
    <row r="1463" spans="9:18" x14ac:dyDescent="0.3">
      <c r="I1463" s="2"/>
      <c r="J1463" s="2"/>
      <c r="K1463" s="2"/>
      <c r="P1463" s="2"/>
      <c r="Q1463" s="2"/>
      <c r="R1463" s="2"/>
    </row>
    <row r="1464" spans="9:18" x14ac:dyDescent="0.3">
      <c r="I1464" s="2"/>
      <c r="J1464" s="2"/>
      <c r="K1464" s="2"/>
      <c r="P1464" s="2"/>
      <c r="Q1464" s="2"/>
      <c r="R1464" s="2"/>
    </row>
    <row r="1465" spans="9:18" x14ac:dyDescent="0.3">
      <c r="I1465" s="2"/>
      <c r="J1465" s="2"/>
      <c r="K1465" s="2"/>
      <c r="P1465" s="2"/>
      <c r="Q1465" s="2"/>
      <c r="R1465" s="2"/>
    </row>
    <row r="1466" spans="9:18" x14ac:dyDescent="0.3">
      <c r="I1466" s="2"/>
      <c r="J1466" s="2"/>
      <c r="K1466" s="2"/>
      <c r="P1466" s="2"/>
      <c r="Q1466" s="2"/>
      <c r="R1466" s="2"/>
    </row>
    <row r="1467" spans="9:18" x14ac:dyDescent="0.3">
      <c r="I1467" s="2"/>
      <c r="J1467" s="2"/>
      <c r="K1467" s="2"/>
      <c r="P1467" s="2"/>
      <c r="Q1467" s="2"/>
      <c r="R1467" s="2"/>
    </row>
    <row r="1468" spans="9:18" x14ac:dyDescent="0.3">
      <c r="I1468" s="2"/>
      <c r="J1468" s="2"/>
      <c r="K1468" s="2"/>
      <c r="P1468" s="2"/>
      <c r="Q1468" s="2"/>
      <c r="R1468" s="2"/>
    </row>
    <row r="1469" spans="9:18" x14ac:dyDescent="0.3">
      <c r="I1469" s="2"/>
      <c r="J1469" s="2"/>
      <c r="K1469" s="2"/>
      <c r="P1469" s="2"/>
      <c r="Q1469" s="2"/>
      <c r="R1469" s="2"/>
    </row>
    <row r="1470" spans="9:18" x14ac:dyDescent="0.3">
      <c r="I1470" s="2"/>
      <c r="J1470" s="2"/>
      <c r="K1470" s="2"/>
      <c r="P1470" s="2"/>
      <c r="Q1470" s="2"/>
      <c r="R1470" s="2"/>
    </row>
    <row r="1471" spans="9:18" x14ac:dyDescent="0.3">
      <c r="I1471" s="2"/>
      <c r="J1471" s="2"/>
      <c r="K1471" s="2"/>
      <c r="P1471" s="2"/>
      <c r="Q1471" s="2"/>
      <c r="R1471" s="2"/>
    </row>
    <row r="1472" spans="9:18" x14ac:dyDescent="0.3">
      <c r="I1472" s="2"/>
      <c r="J1472" s="2"/>
      <c r="K1472" s="2"/>
      <c r="P1472" s="2"/>
      <c r="Q1472" s="2"/>
      <c r="R1472" s="2"/>
    </row>
    <row r="1473" spans="9:18" x14ac:dyDescent="0.3">
      <c r="I1473" s="2"/>
      <c r="J1473" s="2"/>
      <c r="K1473" s="2"/>
      <c r="P1473" s="2"/>
      <c r="Q1473" s="2"/>
      <c r="R1473" s="2"/>
    </row>
    <row r="1474" spans="9:18" x14ac:dyDescent="0.3">
      <c r="I1474" s="2"/>
      <c r="J1474" s="2"/>
      <c r="K1474" s="2"/>
      <c r="P1474" s="2"/>
      <c r="Q1474" s="2"/>
      <c r="R1474" s="2"/>
    </row>
    <row r="1475" spans="9:18" x14ac:dyDescent="0.3">
      <c r="I1475" s="2"/>
      <c r="J1475" s="2"/>
      <c r="K1475" s="2"/>
      <c r="P1475" s="2"/>
      <c r="Q1475" s="2"/>
      <c r="R1475" s="2"/>
    </row>
    <row r="1476" spans="9:18" x14ac:dyDescent="0.3">
      <c r="I1476" s="2"/>
      <c r="J1476" s="2"/>
      <c r="K1476" s="2"/>
      <c r="P1476" s="2"/>
      <c r="Q1476" s="2"/>
      <c r="R1476" s="2"/>
    </row>
    <row r="1477" spans="9:18" x14ac:dyDescent="0.3">
      <c r="I1477" s="2"/>
      <c r="J1477" s="2"/>
      <c r="K1477" s="2"/>
      <c r="P1477" s="2"/>
      <c r="Q1477" s="2"/>
      <c r="R1477" s="2"/>
    </row>
    <row r="1478" spans="9:18" x14ac:dyDescent="0.3">
      <c r="I1478" s="2"/>
      <c r="J1478" s="2"/>
      <c r="K1478" s="2"/>
      <c r="P1478" s="2"/>
      <c r="Q1478" s="2"/>
      <c r="R1478" s="2"/>
    </row>
    <row r="1479" spans="9:18" x14ac:dyDescent="0.3">
      <c r="I1479" s="2"/>
      <c r="J1479" s="2"/>
      <c r="K1479" s="2"/>
      <c r="P1479" s="2"/>
      <c r="Q1479" s="2"/>
      <c r="R1479" s="2"/>
    </row>
    <row r="1480" spans="9:18" x14ac:dyDescent="0.3">
      <c r="I1480" s="2"/>
      <c r="J1480" s="2"/>
      <c r="K1480" s="2"/>
      <c r="P1480" s="2"/>
      <c r="Q1480" s="2"/>
      <c r="R1480" s="2"/>
    </row>
    <row r="1481" spans="9:18" x14ac:dyDescent="0.3">
      <c r="I1481" s="2"/>
      <c r="J1481" s="2"/>
      <c r="K1481" s="2"/>
      <c r="P1481" s="2"/>
      <c r="Q1481" s="2"/>
      <c r="R1481" s="2"/>
    </row>
    <row r="1482" spans="9:18" x14ac:dyDescent="0.3">
      <c r="I1482" s="2"/>
      <c r="J1482" s="2"/>
      <c r="K1482" s="2"/>
      <c r="P1482" s="2"/>
      <c r="Q1482" s="2"/>
      <c r="R1482" s="2"/>
    </row>
    <row r="1483" spans="9:18" x14ac:dyDescent="0.3">
      <c r="I1483" s="2"/>
      <c r="J1483" s="2"/>
      <c r="K1483" s="2"/>
      <c r="P1483" s="2"/>
      <c r="Q1483" s="2"/>
      <c r="R1483" s="2"/>
    </row>
    <row r="1484" spans="9:18" x14ac:dyDescent="0.3">
      <c r="I1484" s="2"/>
      <c r="J1484" s="2"/>
      <c r="K1484" s="2"/>
      <c r="P1484" s="2"/>
      <c r="Q1484" s="2"/>
      <c r="R1484" s="2"/>
    </row>
    <row r="1485" spans="9:18" x14ac:dyDescent="0.3">
      <c r="I1485" s="2"/>
      <c r="J1485" s="2"/>
      <c r="K1485" s="2"/>
      <c r="P1485" s="2"/>
      <c r="Q1485" s="2"/>
      <c r="R1485" s="2"/>
    </row>
    <row r="1486" spans="9:18" x14ac:dyDescent="0.3">
      <c r="I1486" s="2"/>
      <c r="J1486" s="2"/>
      <c r="K1486" s="2"/>
      <c r="P1486" s="2"/>
      <c r="Q1486" s="2"/>
      <c r="R1486" s="2"/>
    </row>
    <row r="1487" spans="9:18" x14ac:dyDescent="0.3">
      <c r="I1487" s="2"/>
      <c r="J1487" s="2"/>
      <c r="K1487" s="2"/>
      <c r="P1487" s="2"/>
      <c r="Q1487" s="2"/>
      <c r="R1487" s="2"/>
    </row>
    <row r="1488" spans="9:18" x14ac:dyDescent="0.3">
      <c r="I1488" s="2"/>
      <c r="J1488" s="2"/>
      <c r="K1488" s="2"/>
      <c r="P1488" s="2"/>
      <c r="Q1488" s="2"/>
      <c r="R1488" s="2"/>
    </row>
    <row r="1489" spans="9:18" x14ac:dyDescent="0.3">
      <c r="I1489" s="2"/>
      <c r="J1489" s="2"/>
      <c r="K1489" s="2"/>
      <c r="P1489" s="2"/>
      <c r="Q1489" s="2"/>
      <c r="R1489" s="2"/>
    </row>
    <row r="1490" spans="9:18" x14ac:dyDescent="0.3">
      <c r="I1490" s="2"/>
      <c r="J1490" s="2"/>
      <c r="K1490" s="2"/>
      <c r="P1490" s="2"/>
      <c r="Q1490" s="2"/>
      <c r="R1490" s="2"/>
    </row>
    <row r="1491" spans="9:18" x14ac:dyDescent="0.3">
      <c r="I1491" s="2"/>
      <c r="J1491" s="2"/>
      <c r="K1491" s="2"/>
      <c r="P1491" s="2"/>
      <c r="Q1491" s="2"/>
      <c r="R1491" s="2"/>
    </row>
    <row r="1492" spans="9:18" x14ac:dyDescent="0.3">
      <c r="I1492" s="2"/>
      <c r="J1492" s="2"/>
      <c r="K1492" s="2"/>
      <c r="P1492" s="2"/>
      <c r="Q1492" s="2"/>
      <c r="R1492" s="2"/>
    </row>
    <row r="1493" spans="9:18" x14ac:dyDescent="0.3">
      <c r="I1493" s="2"/>
      <c r="J1493" s="2"/>
      <c r="K1493" s="2"/>
      <c r="P1493" s="2"/>
      <c r="Q1493" s="2"/>
      <c r="R1493" s="2"/>
    </row>
    <row r="1494" spans="9:18" x14ac:dyDescent="0.3">
      <c r="I1494" s="2"/>
      <c r="J1494" s="2"/>
      <c r="K1494" s="2"/>
      <c r="P1494" s="2"/>
      <c r="Q1494" s="2"/>
      <c r="R1494" s="2"/>
    </row>
    <row r="1495" spans="9:18" x14ac:dyDescent="0.3">
      <c r="I1495" s="2"/>
      <c r="J1495" s="2"/>
      <c r="K1495" s="2"/>
      <c r="P1495" s="2"/>
      <c r="Q1495" s="2"/>
      <c r="R1495" s="2"/>
    </row>
    <row r="1496" spans="9:18" x14ac:dyDescent="0.3">
      <c r="I1496" s="2"/>
      <c r="J1496" s="2"/>
      <c r="K1496" s="2"/>
      <c r="P1496" s="2"/>
      <c r="Q1496" s="2"/>
      <c r="R1496" s="2"/>
    </row>
    <row r="1497" spans="9:18" x14ac:dyDescent="0.3">
      <c r="I1497" s="2"/>
      <c r="J1497" s="2"/>
      <c r="K1497" s="2"/>
      <c r="P1497" s="2"/>
      <c r="Q1497" s="2"/>
      <c r="R1497" s="2"/>
    </row>
    <row r="1498" spans="9:18" x14ac:dyDescent="0.3">
      <c r="I1498" s="2"/>
      <c r="J1498" s="2"/>
      <c r="K1498" s="2"/>
      <c r="P1498" s="2"/>
      <c r="Q1498" s="2"/>
      <c r="R1498" s="2"/>
    </row>
    <row r="1499" spans="9:18" x14ac:dyDescent="0.3">
      <c r="I1499" s="2"/>
      <c r="J1499" s="2"/>
      <c r="K1499" s="2"/>
      <c r="P1499" s="2"/>
      <c r="Q1499" s="2"/>
      <c r="R1499" s="2"/>
    </row>
    <row r="1500" spans="9:18" x14ac:dyDescent="0.3">
      <c r="I1500" s="2"/>
      <c r="J1500" s="2"/>
      <c r="K1500" s="2"/>
      <c r="P1500" s="2"/>
      <c r="Q1500" s="2"/>
      <c r="R1500" s="2"/>
    </row>
    <row r="1501" spans="9:18" x14ac:dyDescent="0.3">
      <c r="I1501" s="2"/>
      <c r="J1501" s="2"/>
      <c r="K1501" s="2"/>
      <c r="P1501" s="2"/>
      <c r="Q1501" s="2"/>
      <c r="R1501" s="2"/>
    </row>
    <row r="1502" spans="9:18" x14ac:dyDescent="0.3">
      <c r="I1502" s="2"/>
      <c r="J1502" s="2"/>
      <c r="K1502" s="2"/>
      <c r="P1502" s="2"/>
      <c r="Q1502" s="2"/>
      <c r="R1502" s="2"/>
    </row>
    <row r="1503" spans="9:18" x14ac:dyDescent="0.3">
      <c r="I1503" s="2"/>
      <c r="J1503" s="2"/>
      <c r="K1503" s="2"/>
      <c r="P1503" s="2"/>
      <c r="Q1503" s="2"/>
      <c r="R1503" s="2"/>
    </row>
    <row r="1504" spans="9:18" x14ac:dyDescent="0.3">
      <c r="I1504" s="2"/>
      <c r="J1504" s="2"/>
      <c r="K1504" s="2"/>
      <c r="P1504" s="2"/>
      <c r="Q1504" s="2"/>
      <c r="R1504" s="2"/>
    </row>
    <row r="1505" spans="9:18" x14ac:dyDescent="0.3">
      <c r="I1505" s="2"/>
      <c r="J1505" s="2"/>
      <c r="K1505" s="2"/>
      <c r="P1505" s="2"/>
      <c r="Q1505" s="2"/>
      <c r="R1505" s="2"/>
    </row>
    <row r="1506" spans="9:18" x14ac:dyDescent="0.3">
      <c r="I1506" s="2"/>
      <c r="J1506" s="2"/>
      <c r="K1506" s="2"/>
      <c r="P1506" s="2"/>
      <c r="Q1506" s="2"/>
      <c r="R1506" s="2"/>
    </row>
    <row r="1507" spans="9:18" x14ac:dyDescent="0.3">
      <c r="I1507" s="2"/>
      <c r="J1507" s="2"/>
      <c r="K1507" s="2"/>
      <c r="P1507" s="2"/>
      <c r="Q1507" s="2"/>
      <c r="R1507" s="2"/>
    </row>
    <row r="1508" spans="9:18" x14ac:dyDescent="0.3">
      <c r="I1508" s="2"/>
      <c r="J1508" s="2"/>
      <c r="K1508" s="2"/>
      <c r="P1508" s="2"/>
      <c r="Q1508" s="2"/>
      <c r="R1508" s="2"/>
    </row>
    <row r="1509" spans="9:18" x14ac:dyDescent="0.3">
      <c r="I1509" s="2"/>
      <c r="J1509" s="2"/>
      <c r="K1509" s="2"/>
      <c r="P1509" s="2"/>
      <c r="Q1509" s="2"/>
      <c r="R1509" s="2"/>
    </row>
    <row r="1510" spans="9:18" x14ac:dyDescent="0.3">
      <c r="I1510" s="2"/>
      <c r="J1510" s="2"/>
      <c r="K1510" s="2"/>
      <c r="P1510" s="2"/>
      <c r="Q1510" s="2"/>
      <c r="R1510" s="2"/>
    </row>
    <row r="1511" spans="9:18" x14ac:dyDescent="0.3">
      <c r="I1511" s="2"/>
      <c r="J1511" s="2"/>
      <c r="K1511" s="2"/>
      <c r="P1511" s="2"/>
      <c r="Q1511" s="2"/>
      <c r="R1511" s="2"/>
    </row>
    <row r="1512" spans="9:18" x14ac:dyDescent="0.3">
      <c r="I1512" s="2"/>
      <c r="J1512" s="2"/>
      <c r="K1512" s="2"/>
      <c r="P1512" s="2"/>
      <c r="Q1512" s="2"/>
      <c r="R1512" s="2"/>
    </row>
    <row r="1513" spans="9:18" x14ac:dyDescent="0.3">
      <c r="I1513" s="2"/>
      <c r="J1513" s="2"/>
      <c r="K1513" s="2"/>
      <c r="P1513" s="2"/>
      <c r="Q1513" s="2"/>
      <c r="R1513" s="2"/>
    </row>
    <row r="1514" spans="9:18" x14ac:dyDescent="0.3">
      <c r="I1514" s="2"/>
      <c r="J1514" s="2"/>
      <c r="K1514" s="2"/>
      <c r="P1514" s="2"/>
      <c r="Q1514" s="2"/>
      <c r="R1514" s="2"/>
    </row>
    <row r="1515" spans="9:18" x14ac:dyDescent="0.3">
      <c r="I1515" s="2"/>
      <c r="J1515" s="2"/>
      <c r="K1515" s="2"/>
      <c r="P1515" s="2"/>
      <c r="Q1515" s="2"/>
      <c r="R1515" s="2"/>
    </row>
    <row r="1516" spans="9:18" x14ac:dyDescent="0.3">
      <c r="I1516" s="2"/>
      <c r="J1516" s="2"/>
      <c r="K1516" s="2"/>
      <c r="P1516" s="2"/>
      <c r="Q1516" s="2"/>
      <c r="R1516" s="2"/>
    </row>
    <row r="1517" spans="9:18" x14ac:dyDescent="0.3">
      <c r="I1517" s="2"/>
      <c r="J1517" s="2"/>
      <c r="K1517" s="2"/>
      <c r="P1517" s="2"/>
      <c r="Q1517" s="2"/>
      <c r="R1517" s="2"/>
    </row>
    <row r="1518" spans="9:18" x14ac:dyDescent="0.3">
      <c r="I1518" s="2"/>
      <c r="J1518" s="2"/>
      <c r="K1518" s="2"/>
      <c r="P1518" s="2"/>
      <c r="Q1518" s="2"/>
      <c r="R1518" s="2"/>
    </row>
    <row r="1519" spans="9:18" x14ac:dyDescent="0.3">
      <c r="I1519" s="2"/>
      <c r="J1519" s="2"/>
      <c r="K1519" s="2"/>
      <c r="P1519" s="2"/>
      <c r="Q1519" s="2"/>
      <c r="R1519" s="2"/>
    </row>
    <row r="1520" spans="9:18" x14ac:dyDescent="0.3">
      <c r="I1520" s="2"/>
      <c r="J1520" s="2"/>
      <c r="K1520" s="2"/>
      <c r="P1520" s="2"/>
      <c r="Q1520" s="2"/>
      <c r="R1520" s="2"/>
    </row>
    <row r="1521" spans="9:18" x14ac:dyDescent="0.3">
      <c r="I1521" s="2"/>
      <c r="J1521" s="2"/>
      <c r="K1521" s="2"/>
      <c r="P1521" s="2"/>
      <c r="Q1521" s="2"/>
      <c r="R1521" s="2"/>
    </row>
    <row r="1522" spans="9:18" x14ac:dyDescent="0.3">
      <c r="I1522" s="2"/>
      <c r="J1522" s="2"/>
      <c r="K1522" s="2"/>
      <c r="P1522" s="2"/>
      <c r="Q1522" s="2"/>
      <c r="R1522" s="2"/>
    </row>
    <row r="1523" spans="9:18" x14ac:dyDescent="0.3">
      <c r="I1523" s="2"/>
      <c r="J1523" s="2"/>
      <c r="K1523" s="2"/>
      <c r="P1523" s="2"/>
      <c r="Q1523" s="2"/>
      <c r="R1523" s="2"/>
    </row>
    <row r="1524" spans="9:18" x14ac:dyDescent="0.3">
      <c r="I1524" s="2"/>
      <c r="J1524" s="2"/>
      <c r="K1524" s="2"/>
      <c r="P1524" s="2"/>
      <c r="Q1524" s="2"/>
      <c r="R1524" s="2"/>
    </row>
    <row r="1525" spans="9:18" x14ac:dyDescent="0.3">
      <c r="I1525" s="2"/>
      <c r="J1525" s="2"/>
      <c r="K1525" s="2"/>
      <c r="P1525" s="2"/>
      <c r="Q1525" s="2"/>
      <c r="R1525" s="2"/>
    </row>
    <row r="1526" spans="9:18" x14ac:dyDescent="0.3">
      <c r="I1526" s="2"/>
      <c r="J1526" s="2"/>
      <c r="K1526" s="2"/>
      <c r="P1526" s="2"/>
      <c r="Q1526" s="2"/>
      <c r="R1526" s="2"/>
    </row>
    <row r="1527" spans="9:18" x14ac:dyDescent="0.3">
      <c r="I1527" s="2"/>
      <c r="J1527" s="2"/>
      <c r="K1527" s="2"/>
      <c r="P1527" s="2"/>
      <c r="Q1527" s="2"/>
      <c r="R1527" s="2"/>
    </row>
    <row r="1528" spans="9:18" x14ac:dyDescent="0.3">
      <c r="I1528" s="2"/>
      <c r="J1528" s="2"/>
      <c r="K1528" s="2"/>
      <c r="P1528" s="2"/>
      <c r="Q1528" s="2"/>
      <c r="R1528" s="2"/>
    </row>
    <row r="1529" spans="9:18" x14ac:dyDescent="0.3">
      <c r="I1529" s="2"/>
      <c r="J1529" s="2"/>
      <c r="K1529" s="2"/>
      <c r="P1529" s="2"/>
      <c r="Q1529" s="2"/>
      <c r="R1529" s="2"/>
    </row>
    <row r="1530" spans="9:18" x14ac:dyDescent="0.3">
      <c r="I1530" s="2"/>
      <c r="J1530" s="2"/>
      <c r="K1530" s="2"/>
      <c r="P1530" s="2"/>
      <c r="Q1530" s="2"/>
      <c r="R1530" s="2"/>
    </row>
    <row r="1531" spans="9:18" x14ac:dyDescent="0.3">
      <c r="I1531" s="2"/>
      <c r="J1531" s="2"/>
      <c r="K1531" s="2"/>
      <c r="P1531" s="2"/>
      <c r="Q1531" s="2"/>
      <c r="R1531" s="2"/>
    </row>
    <row r="1532" spans="9:18" x14ac:dyDescent="0.3">
      <c r="I1532" s="2"/>
      <c r="J1532" s="2"/>
      <c r="K1532" s="2"/>
      <c r="P1532" s="2"/>
      <c r="Q1532" s="2"/>
      <c r="R1532" s="2"/>
    </row>
    <row r="1533" spans="9:18" x14ac:dyDescent="0.3">
      <c r="I1533" s="2"/>
      <c r="J1533" s="2"/>
      <c r="K1533" s="2"/>
      <c r="P1533" s="2"/>
      <c r="Q1533" s="2"/>
      <c r="R1533" s="2"/>
    </row>
    <row r="1534" spans="9:18" x14ac:dyDescent="0.3">
      <c r="I1534" s="2"/>
      <c r="J1534" s="2"/>
      <c r="K1534" s="2"/>
      <c r="P1534" s="2"/>
      <c r="Q1534" s="2"/>
      <c r="R1534" s="2"/>
    </row>
    <row r="1535" spans="9:18" x14ac:dyDescent="0.3">
      <c r="I1535" s="2"/>
      <c r="J1535" s="2"/>
      <c r="K1535" s="2"/>
      <c r="P1535" s="2"/>
      <c r="Q1535" s="2"/>
      <c r="R1535" s="2"/>
    </row>
    <row r="1536" spans="9:18" x14ac:dyDescent="0.3">
      <c r="I1536" s="2"/>
      <c r="J1536" s="2"/>
      <c r="K1536" s="2"/>
      <c r="P1536" s="2"/>
      <c r="Q1536" s="2"/>
      <c r="R1536" s="2"/>
    </row>
    <row r="1537" spans="9:18" x14ac:dyDescent="0.3">
      <c r="I1537" s="2"/>
      <c r="J1537" s="2"/>
      <c r="K1537" s="2"/>
      <c r="P1537" s="2"/>
      <c r="Q1537" s="2"/>
      <c r="R1537" s="2"/>
    </row>
    <row r="1538" spans="9:18" x14ac:dyDescent="0.3">
      <c r="I1538" s="2"/>
      <c r="J1538" s="2"/>
      <c r="K1538" s="2"/>
      <c r="P1538" s="2"/>
      <c r="Q1538" s="2"/>
      <c r="R1538" s="2"/>
    </row>
    <row r="1539" spans="9:18" x14ac:dyDescent="0.3">
      <c r="I1539" s="2"/>
      <c r="J1539" s="2"/>
      <c r="K1539" s="2"/>
      <c r="P1539" s="2"/>
      <c r="Q1539" s="2"/>
      <c r="R1539" s="2"/>
    </row>
    <row r="1540" spans="9:18" x14ac:dyDescent="0.3">
      <c r="I1540" s="2"/>
      <c r="J1540" s="2"/>
      <c r="K1540" s="2"/>
      <c r="P1540" s="2"/>
      <c r="Q1540" s="2"/>
      <c r="R1540" s="2"/>
    </row>
    <row r="1541" spans="9:18" x14ac:dyDescent="0.3">
      <c r="I1541" s="2"/>
      <c r="J1541" s="2"/>
      <c r="K1541" s="2"/>
      <c r="P1541" s="2"/>
      <c r="Q1541" s="2"/>
      <c r="R1541" s="2"/>
    </row>
    <row r="1542" spans="9:18" x14ac:dyDescent="0.3">
      <c r="I1542" s="2"/>
      <c r="J1542" s="2"/>
      <c r="K1542" s="2"/>
      <c r="P1542" s="2"/>
      <c r="Q1542" s="2"/>
      <c r="R1542" s="2"/>
    </row>
    <row r="1543" spans="9:18" x14ac:dyDescent="0.3">
      <c r="I1543" s="2"/>
      <c r="J1543" s="2"/>
      <c r="K1543" s="2"/>
      <c r="P1543" s="2"/>
      <c r="Q1543" s="2"/>
      <c r="R1543" s="2"/>
    </row>
    <row r="1544" spans="9:18" x14ac:dyDescent="0.3">
      <c r="I1544" s="2"/>
      <c r="J1544" s="2"/>
      <c r="K1544" s="2"/>
      <c r="P1544" s="2"/>
      <c r="Q1544" s="2"/>
      <c r="R1544" s="2"/>
    </row>
    <row r="1545" spans="9:18" x14ac:dyDescent="0.3">
      <c r="I1545" s="2"/>
      <c r="J1545" s="2"/>
      <c r="K1545" s="2"/>
      <c r="P1545" s="2"/>
      <c r="Q1545" s="2"/>
      <c r="R1545" s="2"/>
    </row>
    <row r="1546" spans="9:18" x14ac:dyDescent="0.3">
      <c r="I1546" s="2"/>
      <c r="J1546" s="2"/>
      <c r="K1546" s="2"/>
      <c r="P1546" s="2"/>
      <c r="Q1546" s="2"/>
      <c r="R1546" s="2"/>
    </row>
    <row r="1547" spans="9:18" x14ac:dyDescent="0.3">
      <c r="I1547" s="2"/>
      <c r="J1547" s="2"/>
      <c r="K1547" s="2"/>
      <c r="P1547" s="2"/>
      <c r="Q1547" s="2"/>
      <c r="R1547" s="2"/>
    </row>
    <row r="1548" spans="9:18" x14ac:dyDescent="0.3">
      <c r="I1548" s="2"/>
      <c r="J1548" s="2"/>
      <c r="K1548" s="2"/>
      <c r="P1548" s="2"/>
      <c r="Q1548" s="2"/>
      <c r="R1548" s="2"/>
    </row>
    <row r="1549" spans="9:18" x14ac:dyDescent="0.3">
      <c r="I1549" s="2"/>
      <c r="J1549" s="2"/>
      <c r="K1549" s="2"/>
      <c r="P1549" s="2"/>
      <c r="Q1549" s="2"/>
      <c r="R1549" s="2"/>
    </row>
    <row r="1550" spans="9:18" x14ac:dyDescent="0.3">
      <c r="I1550" s="2"/>
      <c r="J1550" s="2"/>
      <c r="K1550" s="2"/>
      <c r="P1550" s="2"/>
      <c r="Q1550" s="2"/>
      <c r="R1550" s="2"/>
    </row>
    <row r="1551" spans="9:18" x14ac:dyDescent="0.3">
      <c r="I1551" s="2"/>
      <c r="J1551" s="2"/>
      <c r="K1551" s="2"/>
      <c r="P1551" s="2"/>
      <c r="Q1551" s="2"/>
      <c r="R1551" s="2"/>
    </row>
    <row r="1552" spans="9:18" x14ac:dyDescent="0.3">
      <c r="I1552" s="2"/>
      <c r="J1552" s="2"/>
      <c r="K1552" s="2"/>
      <c r="P1552" s="2"/>
      <c r="Q1552" s="2"/>
      <c r="R1552" s="2"/>
    </row>
    <row r="1553" spans="9:18" x14ac:dyDescent="0.3">
      <c r="I1553" s="2"/>
      <c r="J1553" s="2"/>
      <c r="K1553" s="2"/>
      <c r="P1553" s="2"/>
      <c r="Q1553" s="2"/>
      <c r="R1553" s="2"/>
    </row>
    <row r="1554" spans="9:18" x14ac:dyDescent="0.3">
      <c r="I1554" s="2"/>
      <c r="J1554" s="2"/>
      <c r="K1554" s="2"/>
      <c r="P1554" s="2"/>
      <c r="Q1554" s="2"/>
      <c r="R1554" s="2"/>
    </row>
    <row r="1555" spans="9:18" x14ac:dyDescent="0.3">
      <c r="I1555" s="2"/>
      <c r="J1555" s="2"/>
      <c r="K1555" s="2"/>
      <c r="P1555" s="2"/>
      <c r="Q1555" s="2"/>
      <c r="R1555" s="2"/>
    </row>
    <row r="1556" spans="9:18" x14ac:dyDescent="0.3">
      <c r="I1556" s="2"/>
      <c r="J1556" s="2"/>
      <c r="K1556" s="2"/>
      <c r="P1556" s="2"/>
      <c r="Q1556" s="2"/>
      <c r="R1556" s="2"/>
    </row>
    <row r="1557" spans="9:18" x14ac:dyDescent="0.3">
      <c r="I1557" s="2"/>
      <c r="J1557" s="2"/>
      <c r="K1557" s="2"/>
      <c r="P1557" s="2"/>
      <c r="Q1557" s="2"/>
      <c r="R1557" s="2"/>
    </row>
    <row r="1558" spans="9:18" x14ac:dyDescent="0.3">
      <c r="I1558" s="2"/>
      <c r="J1558" s="2"/>
      <c r="K1558" s="2"/>
      <c r="P1558" s="2"/>
      <c r="Q1558" s="2"/>
      <c r="R1558" s="2"/>
    </row>
    <row r="1559" spans="9:18" x14ac:dyDescent="0.3">
      <c r="I1559" s="2"/>
      <c r="J1559" s="2"/>
      <c r="K1559" s="2"/>
      <c r="P1559" s="2"/>
      <c r="Q1559" s="2"/>
      <c r="R1559" s="2"/>
    </row>
    <row r="1560" spans="9:18" x14ac:dyDescent="0.3">
      <c r="I1560" s="2"/>
      <c r="J1560" s="2"/>
      <c r="K1560" s="2"/>
      <c r="P1560" s="2"/>
      <c r="Q1560" s="2"/>
      <c r="R1560" s="2"/>
    </row>
    <row r="1561" spans="9:18" x14ac:dyDescent="0.3">
      <c r="I1561" s="2"/>
      <c r="J1561" s="2"/>
      <c r="K1561" s="2"/>
      <c r="P1561" s="2"/>
      <c r="Q1561" s="2"/>
      <c r="R1561" s="2"/>
    </row>
    <row r="1562" spans="9:18" x14ac:dyDescent="0.3">
      <c r="I1562" s="2"/>
      <c r="J1562" s="2"/>
      <c r="K1562" s="2"/>
      <c r="P1562" s="2"/>
      <c r="Q1562" s="2"/>
      <c r="R1562" s="2"/>
    </row>
    <row r="1563" spans="9:18" x14ac:dyDescent="0.3">
      <c r="I1563" s="2"/>
      <c r="J1563" s="2"/>
      <c r="K1563" s="2"/>
      <c r="P1563" s="2"/>
      <c r="Q1563" s="2"/>
      <c r="R1563" s="2"/>
    </row>
    <row r="1564" spans="9:18" x14ac:dyDescent="0.3">
      <c r="I1564" s="2"/>
      <c r="J1564" s="2"/>
      <c r="K1564" s="2"/>
      <c r="P1564" s="2"/>
      <c r="Q1564" s="2"/>
      <c r="R1564" s="2"/>
    </row>
    <row r="1565" spans="9:18" x14ac:dyDescent="0.3">
      <c r="I1565" s="2"/>
      <c r="J1565" s="2"/>
      <c r="K1565" s="2"/>
      <c r="P1565" s="2"/>
      <c r="Q1565" s="2"/>
      <c r="R1565" s="2"/>
    </row>
    <row r="1566" spans="9:18" x14ac:dyDescent="0.3">
      <c r="I1566" s="2"/>
      <c r="J1566" s="2"/>
      <c r="K1566" s="2"/>
      <c r="P1566" s="2"/>
      <c r="Q1566" s="2"/>
      <c r="R1566" s="2"/>
    </row>
    <row r="1567" spans="9:18" x14ac:dyDescent="0.3">
      <c r="I1567" s="2"/>
      <c r="J1567" s="2"/>
      <c r="K1567" s="2"/>
      <c r="P1567" s="2"/>
      <c r="Q1567" s="2"/>
      <c r="R1567" s="2"/>
    </row>
    <row r="1568" spans="9:18" x14ac:dyDescent="0.3">
      <c r="I1568" s="2"/>
      <c r="J1568" s="2"/>
      <c r="K1568" s="2"/>
      <c r="P1568" s="2"/>
      <c r="Q1568" s="2"/>
      <c r="R1568" s="2"/>
    </row>
    <row r="1569" spans="9:18" x14ac:dyDescent="0.3">
      <c r="I1569" s="2"/>
      <c r="J1569" s="2"/>
      <c r="K1569" s="2"/>
      <c r="P1569" s="2"/>
      <c r="Q1569" s="2"/>
      <c r="R1569" s="2"/>
    </row>
    <row r="1570" spans="9:18" x14ac:dyDescent="0.3">
      <c r="I1570" s="2"/>
      <c r="J1570" s="2"/>
      <c r="K1570" s="2"/>
      <c r="P1570" s="2"/>
      <c r="Q1570" s="2"/>
      <c r="R1570" s="2"/>
    </row>
    <row r="1571" spans="9:18" x14ac:dyDescent="0.3">
      <c r="I1571" s="2"/>
      <c r="J1571" s="2"/>
      <c r="K1571" s="2"/>
      <c r="P1571" s="2"/>
      <c r="Q1571" s="2"/>
      <c r="R1571" s="2"/>
    </row>
    <row r="1572" spans="9:18" x14ac:dyDescent="0.3">
      <c r="I1572" s="2"/>
      <c r="J1572" s="2"/>
      <c r="K1572" s="2"/>
      <c r="P1572" s="2"/>
      <c r="Q1572" s="2"/>
      <c r="R1572" s="2"/>
    </row>
    <row r="1573" spans="9:18" x14ac:dyDescent="0.3">
      <c r="I1573" s="2"/>
      <c r="J1573" s="2"/>
      <c r="K1573" s="2"/>
      <c r="P1573" s="2"/>
      <c r="Q1573" s="2"/>
      <c r="R1573" s="2"/>
    </row>
    <row r="1574" spans="9:18" x14ac:dyDescent="0.3">
      <c r="I1574" s="2"/>
      <c r="J1574" s="2"/>
      <c r="K1574" s="2"/>
      <c r="P1574" s="2"/>
      <c r="Q1574" s="2"/>
      <c r="R1574" s="2"/>
    </row>
    <row r="1575" spans="9:18" x14ac:dyDescent="0.3">
      <c r="I1575" s="2"/>
      <c r="J1575" s="2"/>
      <c r="K1575" s="2"/>
      <c r="P1575" s="2"/>
      <c r="Q1575" s="2"/>
      <c r="R1575" s="2"/>
    </row>
    <row r="1576" spans="9:18" x14ac:dyDescent="0.3">
      <c r="I1576" s="2"/>
      <c r="J1576" s="2"/>
      <c r="K1576" s="2"/>
      <c r="P1576" s="2"/>
      <c r="Q1576" s="2"/>
      <c r="R1576" s="2"/>
    </row>
    <row r="1577" spans="9:18" x14ac:dyDescent="0.3">
      <c r="I1577" s="2"/>
      <c r="J1577" s="2"/>
      <c r="K1577" s="2"/>
      <c r="P1577" s="2"/>
      <c r="Q1577" s="2"/>
      <c r="R1577" s="2"/>
    </row>
    <row r="1578" spans="9:18" x14ac:dyDescent="0.3">
      <c r="I1578" s="2"/>
      <c r="J1578" s="2"/>
      <c r="K1578" s="2"/>
      <c r="P1578" s="2"/>
      <c r="Q1578" s="2"/>
      <c r="R1578" s="2"/>
    </row>
    <row r="1579" spans="9:18" x14ac:dyDescent="0.3">
      <c r="I1579" s="2"/>
      <c r="J1579" s="2"/>
      <c r="K1579" s="2"/>
      <c r="P1579" s="2"/>
      <c r="Q1579" s="2"/>
      <c r="R1579" s="2"/>
    </row>
    <row r="1580" spans="9:18" x14ac:dyDescent="0.3">
      <c r="I1580" s="2"/>
      <c r="J1580" s="2"/>
      <c r="K1580" s="2"/>
      <c r="P1580" s="2"/>
      <c r="Q1580" s="2"/>
      <c r="R1580" s="2"/>
    </row>
    <row r="1581" spans="9:18" x14ac:dyDescent="0.3">
      <c r="I1581" s="2"/>
      <c r="J1581" s="2"/>
      <c r="K1581" s="2"/>
      <c r="P1581" s="2"/>
      <c r="Q1581" s="2"/>
      <c r="R1581" s="2"/>
    </row>
    <row r="1582" spans="9:18" x14ac:dyDescent="0.3">
      <c r="I1582" s="2"/>
      <c r="J1582" s="2"/>
      <c r="K1582" s="2"/>
      <c r="P1582" s="2"/>
      <c r="Q1582" s="2"/>
      <c r="R1582" s="2"/>
    </row>
    <row r="1583" spans="9:18" x14ac:dyDescent="0.3">
      <c r="I1583" s="2"/>
      <c r="J1583" s="2"/>
      <c r="K1583" s="2"/>
      <c r="P1583" s="2"/>
      <c r="Q1583" s="2"/>
      <c r="R1583" s="2"/>
    </row>
    <row r="1584" spans="9:18" x14ac:dyDescent="0.3">
      <c r="I1584" s="2"/>
      <c r="J1584" s="2"/>
      <c r="K1584" s="2"/>
      <c r="P1584" s="2"/>
      <c r="Q1584" s="2"/>
      <c r="R1584" s="2"/>
    </row>
    <row r="1585" spans="9:18" x14ac:dyDescent="0.3">
      <c r="I1585" s="2"/>
      <c r="J1585" s="2"/>
      <c r="K1585" s="2"/>
      <c r="P1585" s="2"/>
      <c r="Q1585" s="2"/>
      <c r="R1585" s="2"/>
    </row>
    <row r="1586" spans="9:18" x14ac:dyDescent="0.3">
      <c r="I1586" s="2"/>
      <c r="J1586" s="2"/>
      <c r="K1586" s="2"/>
      <c r="P1586" s="2"/>
      <c r="Q1586" s="2"/>
      <c r="R1586" s="2"/>
    </row>
    <row r="1587" spans="9:18" x14ac:dyDescent="0.3">
      <c r="I1587" s="2"/>
      <c r="J1587" s="2"/>
      <c r="K1587" s="2"/>
      <c r="P1587" s="2"/>
      <c r="Q1587" s="2"/>
      <c r="R1587" s="2"/>
    </row>
    <row r="1588" spans="9:18" x14ac:dyDescent="0.3">
      <c r="I1588" s="2"/>
      <c r="J1588" s="2"/>
      <c r="K1588" s="2"/>
      <c r="P1588" s="2"/>
      <c r="Q1588" s="2"/>
      <c r="R1588" s="2"/>
    </row>
    <row r="1589" spans="9:18" x14ac:dyDescent="0.3">
      <c r="I1589" s="2"/>
      <c r="J1589" s="2"/>
      <c r="K1589" s="2"/>
      <c r="P1589" s="2"/>
      <c r="Q1589" s="2"/>
      <c r="R1589" s="2"/>
    </row>
    <row r="1590" spans="9:18" x14ac:dyDescent="0.3">
      <c r="I1590" s="2"/>
      <c r="J1590" s="2"/>
      <c r="K1590" s="2"/>
      <c r="P1590" s="2"/>
      <c r="Q1590" s="2"/>
      <c r="R1590" s="2"/>
    </row>
    <row r="1591" spans="9:18" x14ac:dyDescent="0.3">
      <c r="I1591" s="2"/>
      <c r="J1591" s="2"/>
      <c r="K1591" s="2"/>
      <c r="P1591" s="2"/>
      <c r="Q1591" s="2"/>
      <c r="R1591" s="2"/>
    </row>
    <row r="1592" spans="9:18" x14ac:dyDescent="0.3">
      <c r="I1592" s="2"/>
      <c r="J1592" s="2"/>
      <c r="K1592" s="2"/>
      <c r="P1592" s="2"/>
      <c r="Q1592" s="2"/>
      <c r="R1592" s="2"/>
    </row>
    <row r="1593" spans="9:18" x14ac:dyDescent="0.3">
      <c r="I1593" s="2"/>
      <c r="J1593" s="2"/>
      <c r="K1593" s="2"/>
      <c r="P1593" s="2"/>
      <c r="Q1593" s="2"/>
      <c r="R1593" s="2"/>
    </row>
    <row r="1594" spans="9:18" x14ac:dyDescent="0.3">
      <c r="I1594" s="2"/>
      <c r="J1594" s="2"/>
      <c r="K1594" s="2"/>
      <c r="P1594" s="2"/>
      <c r="Q1594" s="2"/>
      <c r="R1594" s="2"/>
    </row>
    <row r="1595" spans="9:18" x14ac:dyDescent="0.3">
      <c r="I1595" s="2"/>
      <c r="J1595" s="2"/>
      <c r="K1595" s="2"/>
      <c r="P1595" s="2"/>
      <c r="Q1595" s="2"/>
      <c r="R1595" s="2"/>
    </row>
    <row r="1596" spans="9:18" x14ac:dyDescent="0.3">
      <c r="I1596" s="2"/>
      <c r="J1596" s="2"/>
      <c r="K1596" s="2"/>
      <c r="P1596" s="2"/>
      <c r="Q1596" s="2"/>
      <c r="R1596" s="2"/>
    </row>
    <row r="1597" spans="9:18" x14ac:dyDescent="0.3">
      <c r="I1597" s="2"/>
      <c r="J1597" s="2"/>
      <c r="K1597" s="2"/>
      <c r="P1597" s="2"/>
      <c r="Q1597" s="2"/>
      <c r="R1597" s="2"/>
    </row>
    <row r="1598" spans="9:18" x14ac:dyDescent="0.3">
      <c r="I1598" s="2"/>
      <c r="J1598" s="2"/>
      <c r="K1598" s="2"/>
      <c r="P1598" s="2"/>
      <c r="Q1598" s="2"/>
      <c r="R1598" s="2"/>
    </row>
    <row r="1599" spans="9:18" x14ac:dyDescent="0.3">
      <c r="I1599" s="2"/>
      <c r="J1599" s="2"/>
      <c r="K1599" s="2"/>
      <c r="P1599" s="2"/>
      <c r="Q1599" s="2"/>
      <c r="R1599" s="2"/>
    </row>
    <row r="1600" spans="9:18" x14ac:dyDescent="0.3">
      <c r="I1600" s="2"/>
      <c r="J1600" s="2"/>
      <c r="K1600" s="2"/>
      <c r="P1600" s="2"/>
      <c r="Q1600" s="2"/>
      <c r="R1600" s="2"/>
    </row>
    <row r="1601" spans="9:18" x14ac:dyDescent="0.3">
      <c r="I1601" s="2"/>
      <c r="J1601" s="2"/>
      <c r="K1601" s="2"/>
      <c r="P1601" s="2"/>
      <c r="Q1601" s="2"/>
      <c r="R1601" s="2"/>
    </row>
    <row r="1602" spans="9:18" x14ac:dyDescent="0.3">
      <c r="I1602" s="2"/>
      <c r="J1602" s="2"/>
      <c r="K1602" s="2"/>
      <c r="P1602" s="2"/>
      <c r="Q1602" s="2"/>
      <c r="R1602" s="2"/>
    </row>
    <row r="1603" spans="9:18" x14ac:dyDescent="0.3">
      <c r="I1603" s="2"/>
      <c r="J1603" s="2"/>
      <c r="K1603" s="2"/>
      <c r="P1603" s="2"/>
      <c r="Q1603" s="2"/>
      <c r="R1603" s="2"/>
    </row>
    <row r="1604" spans="9:18" x14ac:dyDescent="0.3">
      <c r="I1604" s="2"/>
      <c r="J1604" s="2"/>
      <c r="K1604" s="2"/>
      <c r="P1604" s="2"/>
      <c r="Q1604" s="2"/>
      <c r="R1604" s="2"/>
    </row>
    <row r="1605" spans="9:18" x14ac:dyDescent="0.3">
      <c r="I1605" s="2"/>
      <c r="J1605" s="2"/>
      <c r="K1605" s="2"/>
      <c r="P1605" s="2"/>
      <c r="Q1605" s="2"/>
      <c r="R1605" s="2"/>
    </row>
    <row r="1606" spans="9:18" x14ac:dyDescent="0.3">
      <c r="I1606" s="2"/>
      <c r="J1606" s="2"/>
      <c r="K1606" s="2"/>
      <c r="P1606" s="2"/>
      <c r="Q1606" s="2"/>
      <c r="R1606" s="2"/>
    </row>
    <row r="1607" spans="9:18" x14ac:dyDescent="0.3">
      <c r="I1607" s="2"/>
      <c r="J1607" s="2"/>
      <c r="K1607" s="2"/>
      <c r="P1607" s="2"/>
      <c r="Q1607" s="2"/>
      <c r="R1607" s="2"/>
    </row>
    <row r="1608" spans="9:18" x14ac:dyDescent="0.3">
      <c r="I1608" s="2"/>
      <c r="J1608" s="2"/>
      <c r="K1608" s="2"/>
      <c r="P1608" s="2"/>
      <c r="Q1608" s="2"/>
      <c r="R1608" s="2"/>
    </row>
    <row r="1609" spans="9:18" x14ac:dyDescent="0.3">
      <c r="I1609" s="2"/>
      <c r="J1609" s="2"/>
      <c r="K1609" s="2"/>
      <c r="P1609" s="2"/>
      <c r="Q1609" s="2"/>
      <c r="R1609" s="2"/>
    </row>
    <row r="1610" spans="9:18" x14ac:dyDescent="0.3">
      <c r="I1610" s="2"/>
      <c r="J1610" s="2"/>
      <c r="K1610" s="2"/>
      <c r="P1610" s="2"/>
      <c r="Q1610" s="2"/>
      <c r="R1610" s="2"/>
    </row>
    <row r="1611" spans="9:18" x14ac:dyDescent="0.3">
      <c r="I1611" s="2"/>
      <c r="J1611" s="2"/>
      <c r="K1611" s="2"/>
      <c r="P1611" s="2"/>
      <c r="Q1611" s="2"/>
      <c r="R1611" s="2"/>
    </row>
    <row r="1612" spans="9:18" x14ac:dyDescent="0.3">
      <c r="I1612" s="2"/>
      <c r="J1612" s="2"/>
      <c r="K1612" s="2"/>
      <c r="P1612" s="2"/>
      <c r="Q1612" s="2"/>
      <c r="R1612" s="2"/>
    </row>
    <row r="1613" spans="9:18" x14ac:dyDescent="0.3">
      <c r="I1613" s="2"/>
      <c r="J1613" s="2"/>
      <c r="K1613" s="2"/>
      <c r="P1613" s="2"/>
      <c r="Q1613" s="2"/>
      <c r="R1613" s="2"/>
    </row>
    <row r="1614" spans="9:18" x14ac:dyDescent="0.3">
      <c r="I1614" s="2"/>
      <c r="J1614" s="2"/>
      <c r="K1614" s="2"/>
      <c r="P1614" s="2"/>
      <c r="Q1614" s="2"/>
      <c r="R1614" s="2"/>
    </row>
    <row r="1615" spans="9:18" x14ac:dyDescent="0.3">
      <c r="I1615" s="2"/>
      <c r="J1615" s="2"/>
      <c r="K1615" s="2"/>
      <c r="P1615" s="2"/>
      <c r="Q1615" s="2"/>
      <c r="R1615" s="2"/>
    </row>
    <row r="1616" spans="9:18" x14ac:dyDescent="0.3">
      <c r="I1616" s="2"/>
      <c r="J1616" s="2"/>
      <c r="K1616" s="2"/>
      <c r="P1616" s="2"/>
      <c r="Q1616" s="2"/>
      <c r="R1616" s="2"/>
    </row>
    <row r="1617" spans="9:18" x14ac:dyDescent="0.3">
      <c r="I1617" s="2"/>
      <c r="J1617" s="2"/>
      <c r="K1617" s="2"/>
      <c r="P1617" s="2"/>
      <c r="Q1617" s="2"/>
      <c r="R1617" s="2"/>
    </row>
  </sheetData>
  <sortState ref="A4:W67">
    <sortCondition descending="1" ref="V4:V67"/>
    <sortCondition ref="A4:A67"/>
  </sortState>
  <pageMargins left="0.7" right="0.7" top="0.75" bottom="0.75" header="0.3" footer="0.3"/>
  <pageSetup orientation="portrait" r:id="rId1"/>
  <ignoredErrors>
    <ignoredError sqref="A1:A2 B1:B3 C1:C3 I1:I3 J1:J3 P1:P3 Q1:Q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"/>
  <sheetViews>
    <sheetView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V10" sqref="V10"/>
    </sheetView>
  </sheetViews>
  <sheetFormatPr defaultRowHeight="15.6" x14ac:dyDescent="0.3"/>
  <sheetData>
    <row r="1" spans="1:22" s="5" customFormat="1" x14ac:dyDescent="0.3">
      <c r="A1" s="4" t="s">
        <v>73</v>
      </c>
      <c r="B1" s="5" t="s">
        <v>9</v>
      </c>
      <c r="C1" s="5" t="s">
        <v>9</v>
      </c>
      <c r="D1" s="5" t="s">
        <v>71</v>
      </c>
      <c r="E1" s="4" t="s">
        <v>77</v>
      </c>
      <c r="F1" s="6" t="s">
        <v>72</v>
      </c>
      <c r="G1" s="6" t="s">
        <v>74</v>
      </c>
      <c r="H1" s="8" t="s">
        <v>76</v>
      </c>
      <c r="I1" s="5" t="s">
        <v>9</v>
      </c>
      <c r="J1" s="5" t="s">
        <v>9</v>
      </c>
      <c r="K1" s="5" t="s">
        <v>71</v>
      </c>
      <c r="L1" s="4" t="s">
        <v>77</v>
      </c>
      <c r="M1" s="6" t="s">
        <v>72</v>
      </c>
      <c r="N1" s="6" t="s">
        <v>74</v>
      </c>
      <c r="O1" s="8" t="s">
        <v>76</v>
      </c>
      <c r="P1" s="5" t="s">
        <v>9</v>
      </c>
      <c r="Q1" s="5" t="s">
        <v>9</v>
      </c>
      <c r="R1" s="5" t="s">
        <v>71</v>
      </c>
      <c r="S1" s="4" t="s">
        <v>77</v>
      </c>
      <c r="T1" s="6" t="s">
        <v>72</v>
      </c>
      <c r="U1" s="6" t="s">
        <v>74</v>
      </c>
      <c r="V1" s="8" t="s">
        <v>75</v>
      </c>
    </row>
    <row r="2" spans="1:22" x14ac:dyDescent="0.3">
      <c r="A2" s="2" t="s">
        <v>17</v>
      </c>
      <c r="B2" s="1">
        <v>5.1994999999999996</v>
      </c>
      <c r="C2" s="1">
        <v>4.3552</v>
      </c>
      <c r="D2" s="1">
        <f>B2+C2</f>
        <v>9.5547000000000004</v>
      </c>
      <c r="E2" s="7">
        <f>D2/2</f>
        <v>4.7773500000000002</v>
      </c>
      <c r="F2" s="3">
        <f>E2*0.6</f>
        <v>2.8664100000000001</v>
      </c>
      <c r="G2" s="3"/>
      <c r="H2" s="9"/>
      <c r="I2" s="1">
        <v>4.4218000000000002</v>
      </c>
      <c r="J2" s="1">
        <v>5.0217999999999998</v>
      </c>
      <c r="K2" s="1">
        <f>I2+J2</f>
        <v>9.4436</v>
      </c>
      <c r="L2" s="7">
        <f>K2/2</f>
        <v>4.7218</v>
      </c>
      <c r="M2" s="3">
        <f>L2*0.6</f>
        <v>2.8330799999999998</v>
      </c>
      <c r="N2" s="3"/>
      <c r="O2" s="9"/>
      <c r="P2" s="1">
        <v>4.5106999999999999</v>
      </c>
      <c r="Q2" s="1">
        <v>4.7329999999999997</v>
      </c>
      <c r="R2" s="1">
        <f>P2+Q2</f>
        <v>9.2437000000000005</v>
      </c>
      <c r="S2" s="7">
        <f>R2/2</f>
        <v>4.6218500000000002</v>
      </c>
      <c r="T2" s="3">
        <f>S2*0.6</f>
        <v>2.77311</v>
      </c>
      <c r="U2" s="3"/>
      <c r="V2" s="9">
        <f>T2-U2</f>
        <v>2.77311</v>
      </c>
    </row>
    <row r="3" spans="1:22" x14ac:dyDescent="0.3">
      <c r="A3" s="2" t="s">
        <v>61</v>
      </c>
      <c r="B3" s="1">
        <v>1.7111000000000001</v>
      </c>
      <c r="C3" s="1">
        <v>1.7333000000000001</v>
      </c>
      <c r="D3" s="1">
        <f>B3+C3</f>
        <v>3.4443999999999999</v>
      </c>
      <c r="E3" s="7">
        <f>D3/2</f>
        <v>1.7222</v>
      </c>
      <c r="F3" s="3">
        <f>E3*0.6</f>
        <v>1.03332</v>
      </c>
      <c r="G3" s="3"/>
      <c r="H3" s="9"/>
      <c r="I3" s="1">
        <v>1.5333000000000001</v>
      </c>
      <c r="J3" s="1">
        <v>1.5333000000000001</v>
      </c>
      <c r="K3" s="1">
        <f>I3+J3</f>
        <v>3.0666000000000002</v>
      </c>
      <c r="L3" s="7">
        <f>K3/2</f>
        <v>1.5333000000000001</v>
      </c>
      <c r="M3" s="3">
        <f>L3*0.6</f>
        <v>0.91998000000000002</v>
      </c>
      <c r="N3" s="3"/>
      <c r="O3" s="9"/>
      <c r="P3" s="1">
        <v>1.1333</v>
      </c>
      <c r="Q3" s="1">
        <v>1.7333000000000001</v>
      </c>
      <c r="R3" s="1">
        <f>P3+Q3</f>
        <v>2.8666</v>
      </c>
      <c r="S3" s="7">
        <f>R3/2</f>
        <v>1.4333</v>
      </c>
      <c r="T3" s="3">
        <f>S3*0.6</f>
        <v>0.85997999999999997</v>
      </c>
      <c r="U3" s="3"/>
      <c r="V3" s="9">
        <f>T3-U3</f>
        <v>0.85997999999999997</v>
      </c>
    </row>
    <row r="4" spans="1:22" x14ac:dyDescent="0.3">
      <c r="A4" t="s">
        <v>78</v>
      </c>
      <c r="P4" s="1">
        <f>SUM(P2:P3)</f>
        <v>5.6440000000000001</v>
      </c>
      <c r="Q4" s="1">
        <f>SUM(Q2:Q3)</f>
        <v>6.4662999999999995</v>
      </c>
      <c r="R4" s="1">
        <f>SUM(R2:R3)</f>
        <v>12.110300000000001</v>
      </c>
      <c r="S4" s="7">
        <f>R4/2</f>
        <v>6.0551500000000003</v>
      </c>
      <c r="T4" s="3">
        <f>S4*0.6</f>
        <v>3.6330900000000002</v>
      </c>
      <c r="U4" s="3">
        <v>1</v>
      </c>
      <c r="V4" s="9">
        <f>T4-U4</f>
        <v>2.6330900000000002</v>
      </c>
    </row>
    <row r="5" spans="1:22" x14ac:dyDescent="0.3">
      <c r="Q5" s="1"/>
      <c r="R5" s="1"/>
      <c r="S5" s="7"/>
      <c r="T5" s="7"/>
      <c r="V5" s="9"/>
    </row>
    <row r="6" spans="1:22" x14ac:dyDescent="0.3">
      <c r="A6" s="2" t="s">
        <v>56</v>
      </c>
      <c r="B6" s="1">
        <v>3.5</v>
      </c>
      <c r="C6" s="1">
        <v>3.5333000000000001</v>
      </c>
      <c r="D6" s="1">
        <f>B6+C6</f>
        <v>7.0333000000000006</v>
      </c>
      <c r="E6" s="7">
        <f>D6/2</f>
        <v>3.5166500000000003</v>
      </c>
      <c r="F6" s="3">
        <f>E6*0.6</f>
        <v>2.1099900000000003</v>
      </c>
      <c r="G6" s="3"/>
      <c r="H6" s="9"/>
      <c r="I6" s="1">
        <v>1.95</v>
      </c>
      <c r="J6" s="1">
        <v>1.5</v>
      </c>
      <c r="K6" s="1">
        <f>I6+J6</f>
        <v>3.45</v>
      </c>
      <c r="L6" s="7">
        <f>K6/2</f>
        <v>1.7250000000000001</v>
      </c>
      <c r="M6" s="3">
        <f>L6*0.6</f>
        <v>1.0349999999999999</v>
      </c>
      <c r="N6" s="3"/>
      <c r="O6" s="9"/>
      <c r="P6" s="1">
        <v>3.15</v>
      </c>
      <c r="Q6" s="1">
        <v>3.55</v>
      </c>
      <c r="R6" s="1">
        <f t="shared" ref="R6:R10" si="0">P6+Q6</f>
        <v>6.6999999999999993</v>
      </c>
      <c r="S6" s="7">
        <f t="shared" ref="S6:S10" si="1">R6/2</f>
        <v>3.3499999999999996</v>
      </c>
      <c r="T6" s="3">
        <f t="shared" ref="T6:T10" si="2">S6*0.6</f>
        <v>2.0099999999999998</v>
      </c>
      <c r="U6" s="3"/>
      <c r="V6" s="9">
        <f t="shared" ref="V6:V10" si="3">T6-U6</f>
        <v>2.0099999999999998</v>
      </c>
    </row>
    <row r="7" spans="1:22" x14ac:dyDescent="0.3">
      <c r="A7" s="2" t="s">
        <v>58</v>
      </c>
      <c r="B7" s="1">
        <v>4.95</v>
      </c>
      <c r="C7" s="1">
        <v>4.1332000000000004</v>
      </c>
      <c r="D7" s="1">
        <f>B7+C7</f>
        <v>9.0832000000000015</v>
      </c>
      <c r="E7" s="7">
        <f>D7/2</f>
        <v>4.5416000000000007</v>
      </c>
      <c r="F7" s="3">
        <f>E7*0.6</f>
        <v>2.7249600000000003</v>
      </c>
      <c r="G7" s="3"/>
      <c r="H7" s="9"/>
      <c r="I7" s="1">
        <v>5</v>
      </c>
      <c r="J7" s="1">
        <v>5.7666000000000004</v>
      </c>
      <c r="K7" s="1">
        <f>I7+J7</f>
        <v>10.7666</v>
      </c>
      <c r="L7" s="7">
        <f>K7/2</f>
        <v>5.3833000000000002</v>
      </c>
      <c r="M7" s="3">
        <f>L7*0.6</f>
        <v>3.2299799999999999</v>
      </c>
      <c r="N7" s="3"/>
      <c r="O7" s="9"/>
      <c r="P7" s="1">
        <v>5.0999999999999996</v>
      </c>
      <c r="Q7" s="1">
        <v>4.1332000000000004</v>
      </c>
      <c r="R7" s="1">
        <f t="shared" si="0"/>
        <v>9.2332000000000001</v>
      </c>
      <c r="S7" s="7">
        <f t="shared" si="1"/>
        <v>4.6166</v>
      </c>
      <c r="T7" s="3">
        <f t="shared" si="2"/>
        <v>2.7699599999999998</v>
      </c>
      <c r="U7" s="3"/>
      <c r="V7" s="9">
        <f t="shared" si="3"/>
        <v>2.7699599999999998</v>
      </c>
    </row>
    <row r="8" spans="1:22" x14ac:dyDescent="0.3">
      <c r="A8" s="2" t="s">
        <v>59</v>
      </c>
      <c r="B8" s="1">
        <v>1.1999</v>
      </c>
      <c r="C8" s="1">
        <v>1.1333</v>
      </c>
      <c r="D8" s="1">
        <f>B8+C8</f>
        <v>2.3331999999999997</v>
      </c>
      <c r="E8" s="7">
        <f>D8/2</f>
        <v>1.1665999999999999</v>
      </c>
      <c r="F8" s="3">
        <f>E8*0.6</f>
        <v>0.69995999999999992</v>
      </c>
      <c r="G8" s="3"/>
      <c r="H8" s="9"/>
      <c r="I8" s="1">
        <v>1.3332999999999999</v>
      </c>
      <c r="J8" s="1">
        <v>1.3332999999999999</v>
      </c>
      <c r="K8" s="1">
        <f>I8+J8</f>
        <v>2.6665999999999999</v>
      </c>
      <c r="L8" s="7">
        <f>K8/2</f>
        <v>1.3332999999999999</v>
      </c>
      <c r="M8" s="3">
        <f>L8*0.6</f>
        <v>0.79997999999999991</v>
      </c>
      <c r="N8" s="3"/>
      <c r="O8" s="9"/>
      <c r="P8" s="1">
        <v>1.1999</v>
      </c>
      <c r="Q8" s="1">
        <v>1.3332999999999999</v>
      </c>
      <c r="R8" s="1">
        <f t="shared" si="0"/>
        <v>2.5331999999999999</v>
      </c>
      <c r="S8" s="7">
        <f t="shared" si="1"/>
        <v>1.2665999999999999</v>
      </c>
      <c r="T8" s="3">
        <f t="shared" si="2"/>
        <v>0.75995999999999997</v>
      </c>
      <c r="U8" s="3"/>
      <c r="V8" s="9">
        <f t="shared" si="3"/>
        <v>0.75995999999999997</v>
      </c>
    </row>
    <row r="9" spans="1:22" x14ac:dyDescent="0.3">
      <c r="A9" s="2" t="s">
        <v>38</v>
      </c>
      <c r="B9" s="1">
        <v>1.8</v>
      </c>
      <c r="C9" s="1">
        <v>1.6</v>
      </c>
      <c r="D9" s="1">
        <f>B9+C9</f>
        <v>3.4000000000000004</v>
      </c>
      <c r="E9" s="7">
        <f>D9/2</f>
        <v>1.7000000000000002</v>
      </c>
      <c r="F9" s="3">
        <f>E9*0.6</f>
        <v>1.02</v>
      </c>
      <c r="G9" s="3"/>
      <c r="H9" s="9"/>
      <c r="I9" s="1">
        <v>1.8</v>
      </c>
      <c r="J9" s="1">
        <v>1.6</v>
      </c>
      <c r="K9" s="1">
        <f>I9+J9</f>
        <v>3.4000000000000004</v>
      </c>
      <c r="L9" s="7">
        <f>K9/2</f>
        <v>1.7000000000000002</v>
      </c>
      <c r="M9" s="3">
        <f>L9*0.6</f>
        <v>1.02</v>
      </c>
      <c r="N9" s="3"/>
      <c r="O9" s="9"/>
      <c r="P9" s="1">
        <v>1.4</v>
      </c>
      <c r="Q9" s="1">
        <v>1.4</v>
      </c>
      <c r="R9" s="1">
        <f t="shared" si="0"/>
        <v>2.8</v>
      </c>
      <c r="S9" s="7">
        <f t="shared" si="1"/>
        <v>1.4</v>
      </c>
      <c r="T9" s="3">
        <f t="shared" si="2"/>
        <v>0.84</v>
      </c>
      <c r="U9" s="3"/>
      <c r="V9" s="9">
        <f t="shared" si="3"/>
        <v>0.84</v>
      </c>
    </row>
    <row r="10" spans="1:22" x14ac:dyDescent="0.3">
      <c r="A10" s="2" t="s">
        <v>84</v>
      </c>
      <c r="P10" s="1">
        <f>SUM(P6:P9)</f>
        <v>10.8499</v>
      </c>
      <c r="Q10" s="1">
        <f>SUM(Q6:Q9)</f>
        <v>10.416500000000001</v>
      </c>
      <c r="R10" s="1">
        <f t="shared" si="0"/>
        <v>21.266400000000001</v>
      </c>
      <c r="S10" s="7">
        <f t="shared" si="1"/>
        <v>10.6332</v>
      </c>
      <c r="T10" s="3">
        <f t="shared" si="2"/>
        <v>6.3799200000000003</v>
      </c>
      <c r="U10" s="3">
        <v>7.5</v>
      </c>
      <c r="V10" s="9">
        <f t="shared" si="3"/>
        <v>-1.1200799999999997</v>
      </c>
    </row>
    <row r="12" spans="1:22" x14ac:dyDescent="0.3">
      <c r="A12" s="2" t="s">
        <v>39</v>
      </c>
      <c r="B12" s="1">
        <v>1.3331999999999999</v>
      </c>
      <c r="C12" s="1">
        <v>1.0333000000000001</v>
      </c>
      <c r="D12" s="1">
        <f t="shared" ref="D12:D13" si="4">B12+C12</f>
        <v>2.3665000000000003</v>
      </c>
      <c r="E12" s="7">
        <f t="shared" ref="E12:E13" si="5">D12/2</f>
        <v>1.1832500000000001</v>
      </c>
      <c r="F12" s="3">
        <f t="shared" ref="F12:F13" si="6">E12*0.6</f>
        <v>0.70995000000000008</v>
      </c>
      <c r="G12" s="3"/>
      <c r="H12" s="9"/>
      <c r="I12" s="1">
        <v>1.2</v>
      </c>
      <c r="J12" s="1">
        <v>0.8</v>
      </c>
      <c r="K12" s="1">
        <f t="shared" ref="K12:K13" si="7">I12+J12</f>
        <v>2</v>
      </c>
      <c r="L12" s="7">
        <f t="shared" ref="L12:L13" si="8">K12/2</f>
        <v>1</v>
      </c>
      <c r="M12" s="3">
        <f t="shared" ref="M12:M13" si="9">L12*0.6</f>
        <v>0.6</v>
      </c>
      <c r="N12" s="3"/>
      <c r="O12" s="9"/>
      <c r="P12" s="1">
        <v>0.8</v>
      </c>
      <c r="Q12" s="1">
        <v>0.8</v>
      </c>
      <c r="R12" s="1">
        <f t="shared" ref="R12:R13" si="10">P12+Q12</f>
        <v>1.6</v>
      </c>
      <c r="S12" s="7">
        <f t="shared" ref="S12:S13" si="11">R12/2</f>
        <v>0.8</v>
      </c>
      <c r="T12" s="3">
        <f t="shared" ref="T12:T13" si="12">S12*0.6</f>
        <v>0.48</v>
      </c>
      <c r="U12" s="3"/>
      <c r="V12" s="9">
        <f t="shared" ref="V12:V13" si="13">T12-U12</f>
        <v>0.48</v>
      </c>
    </row>
    <row r="13" spans="1:22" x14ac:dyDescent="0.3">
      <c r="A13" s="2" t="s">
        <v>52</v>
      </c>
      <c r="B13" s="1">
        <v>8.4331999999999994</v>
      </c>
      <c r="C13" s="1">
        <v>7.5339</v>
      </c>
      <c r="D13" s="1">
        <f t="shared" si="4"/>
        <v>15.967099999999999</v>
      </c>
      <c r="E13" s="7">
        <f t="shared" si="5"/>
        <v>7.9835499999999993</v>
      </c>
      <c r="F13" s="3">
        <f t="shared" si="6"/>
        <v>4.7901299999999996</v>
      </c>
      <c r="G13" s="3"/>
      <c r="H13" s="9"/>
      <c r="I13" s="1">
        <v>8.8247</v>
      </c>
      <c r="J13" s="1">
        <v>7.5702999999999996</v>
      </c>
      <c r="K13" s="1">
        <f t="shared" si="7"/>
        <v>16.395</v>
      </c>
      <c r="L13" s="7">
        <f t="shared" si="8"/>
        <v>8.1974999999999998</v>
      </c>
      <c r="M13" s="3">
        <f t="shared" si="9"/>
        <v>4.9184999999999999</v>
      </c>
      <c r="N13" s="3"/>
      <c r="O13" s="9"/>
      <c r="P13" s="1">
        <v>7.8951000000000002</v>
      </c>
      <c r="Q13" s="1">
        <v>7.8334000000000001</v>
      </c>
      <c r="R13" s="1">
        <f t="shared" si="10"/>
        <v>15.7285</v>
      </c>
      <c r="S13" s="7">
        <f t="shared" si="11"/>
        <v>7.8642500000000002</v>
      </c>
      <c r="T13" s="3">
        <f t="shared" si="12"/>
        <v>4.7185499999999996</v>
      </c>
      <c r="U13" s="3"/>
      <c r="V13" s="9">
        <f t="shared" si="13"/>
        <v>4.7185499999999996</v>
      </c>
    </row>
    <row r="14" spans="1:22" x14ac:dyDescent="0.3">
      <c r="A14" s="2" t="s">
        <v>53</v>
      </c>
      <c r="B14" s="1">
        <v>0.8</v>
      </c>
      <c r="C14" s="1">
        <v>1</v>
      </c>
      <c r="D14" s="1">
        <f t="shared" ref="D14" si="14">B14+C14</f>
        <v>1.8</v>
      </c>
      <c r="E14" s="7">
        <f t="shared" ref="E14" si="15">D14/2</f>
        <v>0.9</v>
      </c>
      <c r="F14" s="3">
        <f t="shared" ref="F14" si="16">E14*0.6</f>
        <v>0.54</v>
      </c>
      <c r="G14" s="3"/>
      <c r="H14" s="9"/>
      <c r="I14" s="1">
        <v>0.8</v>
      </c>
      <c r="J14" s="1">
        <v>1</v>
      </c>
      <c r="K14" s="1">
        <f t="shared" ref="K14" si="17">I14+J14</f>
        <v>1.8</v>
      </c>
      <c r="L14" s="7">
        <f t="shared" ref="L14" si="18">K14/2</f>
        <v>0.9</v>
      </c>
      <c r="M14" s="3">
        <f t="shared" ref="M14" si="19">L14*0.6</f>
        <v>0.54</v>
      </c>
      <c r="N14" s="3"/>
      <c r="O14" s="9"/>
      <c r="P14" s="1">
        <v>0.8</v>
      </c>
      <c r="Q14" s="1">
        <v>1</v>
      </c>
      <c r="R14" s="1">
        <f>P14+Q14</f>
        <v>1.8</v>
      </c>
      <c r="S14" s="7">
        <f>R14/2</f>
        <v>0.9</v>
      </c>
      <c r="T14" s="3">
        <f>S14*0.6</f>
        <v>0.54</v>
      </c>
      <c r="U14" s="3"/>
      <c r="V14" s="9">
        <f>T14-U14</f>
        <v>0.54</v>
      </c>
    </row>
    <row r="15" spans="1:22" x14ac:dyDescent="0.3">
      <c r="A15" s="2" t="s">
        <v>54</v>
      </c>
      <c r="B15" s="1">
        <v>4.0114999999999998</v>
      </c>
      <c r="C15" s="1">
        <v>5.2956000000000003</v>
      </c>
      <c r="D15" s="1">
        <f>B15+C15</f>
        <v>9.3071000000000002</v>
      </c>
      <c r="E15" s="7">
        <f>D15/2</f>
        <v>4.6535500000000001</v>
      </c>
      <c r="F15" s="3">
        <f>E15*0.6</f>
        <v>2.7921299999999998</v>
      </c>
      <c r="G15" s="3"/>
      <c r="H15" s="9"/>
      <c r="I15" s="1">
        <v>4.0335999999999999</v>
      </c>
      <c r="J15" s="1">
        <v>6.4652000000000003</v>
      </c>
      <c r="K15" s="1">
        <f>I15+J15</f>
        <v>10.498799999999999</v>
      </c>
      <c r="L15" s="7">
        <f>K15/2</f>
        <v>5.2493999999999996</v>
      </c>
      <c r="M15" s="3">
        <f>L15*0.6</f>
        <v>3.1496399999999998</v>
      </c>
      <c r="N15" s="3"/>
      <c r="O15" s="9"/>
      <c r="P15" s="1">
        <v>4.1001000000000003</v>
      </c>
      <c r="Q15" s="1">
        <v>6.1943999999999999</v>
      </c>
      <c r="R15" s="1">
        <f>P15+Q15</f>
        <v>10.294499999999999</v>
      </c>
      <c r="S15" s="7">
        <f>R15/2</f>
        <v>5.1472499999999997</v>
      </c>
      <c r="T15" s="3">
        <f>S15*0.6</f>
        <v>3.0883499999999997</v>
      </c>
      <c r="U15" s="3"/>
      <c r="V15" s="9">
        <f>T15-U15</f>
        <v>3.0883499999999997</v>
      </c>
    </row>
    <row r="16" spans="1:22" x14ac:dyDescent="0.3">
      <c r="A16" s="2" t="s">
        <v>79</v>
      </c>
      <c r="P16" s="1">
        <f>SUM(P12:P15)</f>
        <v>13.595200000000002</v>
      </c>
      <c r="Q16" s="1">
        <f>SUM(Q12:Q15)</f>
        <v>15.8278</v>
      </c>
      <c r="R16" s="1">
        <f>SUM(R12:R15)</f>
        <v>29.423000000000002</v>
      </c>
      <c r="S16" s="7">
        <f>R16/2</f>
        <v>14.711500000000001</v>
      </c>
      <c r="T16" s="3">
        <f>S16*0.6</f>
        <v>8.8269000000000002</v>
      </c>
      <c r="U16" s="3">
        <v>9</v>
      </c>
      <c r="V16" s="9">
        <f>T16-U16</f>
        <v>-0.17309999999999981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Beymer</dc:creator>
  <cp:lastModifiedBy>offcampus</cp:lastModifiedBy>
  <dcterms:created xsi:type="dcterms:W3CDTF">2022-09-21T21:32:44Z</dcterms:created>
  <dcterms:modified xsi:type="dcterms:W3CDTF">2022-11-24T03:23:29Z</dcterms:modified>
</cp:coreProperties>
</file>